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755" tabRatio="690"/>
  </bookViews>
  <sheets>
    <sheet name="No. 5" sheetId="45" r:id="rId1"/>
    <sheet name="No. 5.1" sheetId="26" r:id="rId2"/>
    <sheet name="No. 5.2" sheetId="25" r:id="rId3"/>
    <sheet name="Ind.5.2" sheetId="27" state="hidden" r:id="rId4"/>
    <sheet name="No. 5.3" sheetId="48" r:id="rId5"/>
    <sheet name="No. 5.4" sheetId="35" r:id="rId6"/>
    <sheet name="Ind.3.5" sheetId="49" state="hidden" r:id="rId7"/>
    <sheet name="Ind.Commitment Item" sheetId="63" state="hidden" r:id="rId8"/>
    <sheet name="สูตรแผนงาน" sheetId="54" state="hidden" r:id="rId9"/>
    <sheet name="สูตรCI" sheetId="50" state="hidden" r:id="rId10"/>
    <sheet name="CIik" sheetId="5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0" hidden="1">CIik!$A$1:$G$244</definedName>
    <definedName name="_xlnm._FilterDatabase" localSheetId="6" hidden="1">Ind.3.5!$I$3:$I$85</definedName>
    <definedName name="_xlnm._FilterDatabase" localSheetId="7" hidden="1">'Ind.Commitment Item'!$A$4:$E$179</definedName>
    <definedName name="_xlnm._FilterDatabase" localSheetId="4" hidden="1">'No. 5.3'!$A$1:$O$15</definedName>
    <definedName name="_xlnm._FilterDatabase" localSheetId="5" hidden="1">'No. 5.4'!$A$5:$AK$15</definedName>
    <definedName name="AEC_3">[1]Index!$A$66:$A$73</definedName>
    <definedName name="Conun_2">[1]Index!$A$1:$A$28</definedName>
    <definedName name="d">[2]index!$C$3:$C$9</definedName>
    <definedName name="Functional__Area">'[3]Index10-12(1)'!$B$81:$B$119</definedName>
    <definedName name="functionalarea" localSheetId="7">[4]Ind.3.6!$I$4:$I$60</definedName>
    <definedName name="functionalarea">Ind.3.5!$I$4:$I$85</definedName>
    <definedName name="fundcenter">'[5]index '!$C$3:$C$40</definedName>
    <definedName name="HTML_CodePage" hidden="1">874</definedName>
    <definedName name="HTML_Control" localSheetId="7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'[6]Income Type'!$A$1:$B$65536</definedName>
    <definedName name="Karupan_old">[7]Index!$A$60:$A$63</definedName>
    <definedName name="Level_01">'[3]index รายรับ'!$A$3:$A$5</definedName>
    <definedName name="Level_1" localSheetId="7">[4]สูตรCI!$A$3:$A$6</definedName>
    <definedName name="Level_1">สูตรCI!$A$3:$A$6</definedName>
    <definedName name="Level2_1">สูตรCI!$B$3</definedName>
    <definedName name="Level2_2">สูตรCI!$C$3:$C$6</definedName>
    <definedName name="Level2_3">สูตรCI!$D$3:$D$4</definedName>
    <definedName name="Level2_4">สูตรCI!$E$3</definedName>
    <definedName name="Level3_1">สูตรCI!$F$3:$F$6</definedName>
    <definedName name="Level3_2">สูตรCI!$G$3:$G$25</definedName>
    <definedName name="Level3_3">สูตรCI!$H$3:$H$58</definedName>
    <definedName name="Level3_4">สูตรCI!$I$3:$I$9</definedName>
    <definedName name="Level3_5">สูตรCI!$J$3:$J$29</definedName>
    <definedName name="Level3_6">สูตรCI!$K$3:$K$20</definedName>
    <definedName name="Level3_7">สูตรCI!$L$3:$L$16</definedName>
    <definedName name="Level3_8">สูตรCI!$M$3:$M$25</definedName>
    <definedName name="Level3_9">สูตรCI!$N$3:$N$25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 localSheetId="7">[4]สูตรCI!$Q$3:$R$15</definedName>
    <definedName name="Logic">สูตรCI!$Q$3:$R$14</definedName>
    <definedName name="Logic_Table">สูตรCI!$Q$3:$Q$6</definedName>
    <definedName name="Logic01">'[3]index รายรับ'!$A$13:$B$39</definedName>
    <definedName name="_xlnm.Print_Area" localSheetId="7">'Ind.Commitment Item'!$A$1:$E$179</definedName>
    <definedName name="_xlnm.Print_Area" localSheetId="0">'No. 5'!$A$1:$G$28</definedName>
    <definedName name="_xlnm.Print_Area" localSheetId="2">'No. 5.2'!$A$1:$M$75</definedName>
    <definedName name="_xlnm.Print_Area" localSheetId="4">'No. 5.3'!$A$1:$O$15</definedName>
    <definedName name="_xlnm.Print_Area" localSheetId="5">'No. 5.4'!$A$1:$S$15</definedName>
    <definedName name="step001">[3]no.4!$B1</definedName>
    <definedName name="step002">[3]no.4!$C1</definedName>
    <definedName name="step003">[3]no.4!$D1</definedName>
    <definedName name="step01">[3]no.6!$B1</definedName>
    <definedName name="step02">[3]no.6!$C1</definedName>
    <definedName name="Table_Logic" localSheetId="7">[4]สูตรแผนงาน!$G$3:$H$6</definedName>
    <definedName name="Table_Logic">สูตรแผนงาน!$F$2:$G$5</definedName>
    <definedName name="year">'[8]Index1 (ห้ามลบ)'!$B$329:$B$334</definedName>
    <definedName name="ค.พร้อมของการบริหารจัดการ" localSheetId="7">[4]Ind.3.3.1!$E$22:$E$26</definedName>
    <definedName name="ค.พร้อมของการบริหารจัดการ">Ind.5.2!$E$22:$E$26</definedName>
    <definedName name="ค.พร้อมบุคลากร" localSheetId="7">[4]Ind.3.3.1!$E$15:$E$19</definedName>
    <definedName name="ค.พร้อมบุคลากร">Ind.5.2!$E$15:$E$19</definedName>
    <definedName name="ค.พร้อมพื้นที่ดำเนินโครงการ" localSheetId="7">[4]Ind.3.3.1!$E$10:$E$12</definedName>
    <definedName name="ค.พร้อมพื้นที่ดำเนินโครงการ">Ind.5.2!$E$10:$E$12</definedName>
    <definedName name="ครุภัณฑ์">'[9]ข้อมูลหลัก (mu)'!$Z$63692:$Z$63694</definedName>
    <definedName name="ครุภัณฑ์ผูกพันใหม่" localSheetId="7">'[8]Index1 (ห้ามลบ)'!#REF!</definedName>
    <definedName name="ครุภัณฑ์ผูกพันใหม่">'[10]Index1 (ห้ามลบ)'!#REF!</definedName>
    <definedName name="ความเสี่ยงที่อาจเกิดขึ้น" localSheetId="7">[4]Ind.3.3.1!$E$29:$E$34</definedName>
    <definedName name="ความเสี่ยงที่อาจเกิดขึ้น">Ind.5.2!$E$29:$E$34</definedName>
    <definedName name="โครงการ" localSheetId="7">[4]Ind.3.6!$E$10:$E$28</definedName>
    <definedName name="โครงการ">Ind.3.5!$E$10:$E$27</definedName>
    <definedName name="โครงการสร้างความเสมอภาคเพื่อรองรับสังคมผู้สูงอายุ">สูตรแผนงาน!$B$34</definedName>
    <definedName name="ชำรุด">'[9]ข้อมูลหลัก (mu)'!$AE$777:$AE$778</definedName>
    <definedName name="ตัวชี้วัด" localSheetId="7">[4]Ind.3.6!$C$4:$C$7</definedName>
    <definedName name="ตัวชี้วัด">Ind.3.5!$C$4:$C$6</definedName>
    <definedName name="ตัวชี้วัดโครงการ">[3]Indexตัวชี้วัดและแผนงาน!$G$6:$G$9</definedName>
    <definedName name="ที่ตั้ง2">'[8]Index1 (ห้ามลบ)'!$B$290:$B$299</definedName>
    <definedName name="นย.รัฐบาล" localSheetId="7">[4]Ind.3.3.1!$C$54:$C$64</definedName>
    <definedName name="นย.รัฐบาล">Ind.5.2!$C$9:$C$19</definedName>
    <definedName name="นโยบายรัฐบาล">'[8]Index1 (ห้ามลบ)'!$B$3:$B$65</definedName>
    <definedName name="ประเภท1" localSheetId="7">[4]Ind.3.3.1!$C$50:$C$51</definedName>
    <definedName name="ประเภท1">Ind.5.2!$C$5:$C$6</definedName>
    <definedName name="ประเภทครุภัณฑ์">'[8]Index1 (ห้ามลบ)'!$B$268:$B$276</definedName>
    <definedName name="ประเภทครุภัณฑ์สิ่งก่อสร้าง">'[11]Index no.4.3'!$A$2:$A$23</definedName>
    <definedName name="ประเภทแผนงาน" localSheetId="7">[4]Ind.3.3.1!$A$5:$A$8</definedName>
    <definedName name="ประเภทแผนงาน">Ind.5.2!$A$5:$A$7</definedName>
    <definedName name="ปสก.ค.เชี่ยวชาญ" localSheetId="7">[4]Ind.3.3.1!$E$5:$E$7</definedName>
    <definedName name="ปสก.ค.เชี่ยวชาญ">Ind.5.2!$E$5:$E$7</definedName>
    <definedName name="เป้าหมายให้บริการหน่วยงาน" localSheetId="7">[4]Ind.3.3.1!$C$73:$C$80</definedName>
    <definedName name="เป้าหมายให้บริการหน่วยงาน">Ind.5.2!$C$28:$C$41</definedName>
    <definedName name="ผลผลิต1">'[8]Index1 (ห้ามลบ)'!$B$118:$B$215</definedName>
    <definedName name="ผลผลิต3" localSheetId="7">[4]Ind.3.3.1!$C$38:$C$47</definedName>
    <definedName name="ผลผลิต3">Ind.5.2!$C$50:$C$67</definedName>
    <definedName name="ผลผลิตบูรณาการ">[4]Ind.3.3.1!$G$34:$G$42</definedName>
    <definedName name="แผนงาน" localSheetId="7">[4]สูตรแผนงาน!$A$3:$A$6</definedName>
    <definedName name="แผนงาน">สูตรแผนงาน!$A$2:$A$4</definedName>
    <definedName name="แผนงาน2561">'[12]Index10-12'!$G$15:$G$17</definedName>
    <definedName name="แผนงานบูรณาการ" localSheetId="7">[4]Ind.3.3.1!$G$5:$G$31</definedName>
    <definedName name="แผนงานบูรณาการ">สูตรแผนงาน!$B$34:$H$34</definedName>
    <definedName name="แผนงานบูรณาการขับเคลื่อนการแก้ไขปัญหาจังหวัดชายแดนภาคใต้">สูตรแผนงาน!$B$37</definedName>
    <definedName name="แผนงานบูรณาการเขตพัฒนาพิเศษภาคตะวันออก">สูตรแผนงาน!$B$44</definedName>
    <definedName name="แผนงานบูรณาการจัดการมลพิษและสิ่งแวดล้อม">สูตรแผนงาน!$B$35</definedName>
    <definedName name="แผนงานบูรณาการเชิงยุทธศาสตร์">สูตรแผนงาน!$D$2:$D$8</definedName>
    <definedName name="แผนงานบูรณาการต่อต้านทุจริตและประพฤติมิชอบ">สูตรแผนงาน!$B$36</definedName>
    <definedName name="แผนงานบูรณาการเตรียมความพร้อมเพื่อรองรับสังคมสูงวัย">สูตรแผนงาน!$B$34:$C$34</definedName>
    <definedName name="แผนงานบูรณาการบริหารจัดการทรัพยากรน้ำ">สูตรแผนงาน!$B$38</definedName>
    <definedName name="แผนงานบูรณาการป้องกันปราบปรามและบำบัดรักษาผู้ติดยาเสพติด">สูตรแผนงาน!$B$39</definedName>
    <definedName name="แผนงานบูรณาการพัฒนาคุณภาพการศึกษาและการเรียนรู้">สูตรแผนงาน!$B$40</definedName>
    <definedName name="แผนงานบูรณาการพัฒนาด้านคมนาคมและระบบโลจิสติกส์">สูตรแผนงาน!$B$41</definedName>
    <definedName name="แผนงานบูรณาการพัฒนาผู้ประกอบการและวิสาหกิจขนาดกลางและขนาดย่อมสู่สากล">สูตรแผนงาน!$B$42</definedName>
    <definedName name="แผนงานบูรณาการพัฒนาพื้นที่เขตเศรษฐกิจพิเศษ">สูตรแผนงาน!$B$43</definedName>
    <definedName name="แผนงานบูรณาการพัฒนาและส่งเสริมเศรษฐกิจฐานราก">สูตรแผนงาน!$B$45</definedName>
    <definedName name="แผนงานบูรณาการพัฒนาอุตสาหกรรมและบริการแห่งอนาคต">สูตรแผนงาน!$B$46</definedName>
    <definedName name="แผนงานบูรณาการสร้างรายได้จากการท่องเที่ยว">สูตรแผนงาน!$B$47</definedName>
    <definedName name="แผนงานพฐ.ยุท" localSheetId="7">[4]Ind.3.3.1!$C$5:$C$35</definedName>
    <definedName name="แผนงานพฐ.ยุท">Ind.5.2!$C$44:$C$47</definedName>
    <definedName name="แผนงานพื้นฐาน">สูตรแผนงาน!$B$21:$F$21</definedName>
    <definedName name="แผนงานพื้นฐานด้านการพัฒนาและเสริมสร้างศักยภาพคน">สูตรแผนงาน!#REF!</definedName>
    <definedName name="แผนงานพื้นฐานด้านการพัฒนาและเสริมสร้างศักยภาพทรัพยากรมนุษย์">สูตรแผนงาน!$B$29:$F$29</definedName>
    <definedName name="แผนงานยุทธศาสตร์">สูตรแผนงาน!$B$22:$G$22</definedName>
    <definedName name="แผนงานยุทธศาสตร์พัฒนาพื้นที่ระดับภาค">สูตรแผนงาน!$B$33:$C$33</definedName>
    <definedName name="แผนงานยุทธศาสตร์เพื่อสนับสนุนด้านการพัฒนาและเสริมสร้างศักยภาพทรัพยากรมนุษย์">สูตรแผนงาน!$B$31:$D$31</definedName>
    <definedName name="แผนงานยุทธศาสตร์สร้างความเสมอภาคทางการศึกษา">สูตรแผนงาน!$B$30</definedName>
    <definedName name="แผนงานยุทธศาสตร์สร้างเสริมให้คนมีสุขภาวะที่ดี">สูตรแผนงาน!$B$32:$C$32</definedName>
    <definedName name="พันธกิจ" localSheetId="7">[4]Ind.3.6!$G$7:$G$13</definedName>
    <definedName name="พันธกิจ">Ind.3.5!$G$7:$G$11</definedName>
    <definedName name="ย่อย_2">[1]Index!$I$1:$I$51</definedName>
    <definedName name="ย่อย_3">[1]Index!$I$66:$I$103</definedName>
    <definedName name="ยุทธศาสตร์">'[5]index '!$A$3:$A$7</definedName>
    <definedName name="ยุทธฯมหาลัย1" localSheetId="7">[4]Ind.3.3.1!$C$67:$C$70</definedName>
    <definedName name="ยุทธฯมหาลัย1">Ind.5.2!$C$22:$C$25</definedName>
    <definedName name="ลงนาม">'[8]Index1 (ห้ามลบ)'!$C$290:$C$295</definedName>
    <definedName name="ลักษณะ">'[8]Index1 (ห้ามลบ)'!$B$316:$B$317</definedName>
    <definedName name="ลักษณะครุภัณฑ์">'[11]Index no.4.3'!$C$2:$C$3</definedName>
    <definedName name="หน่วยงาน">'[8]Index1 (ห้ามลบ)'!$B$76:$B$115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5" l="1"/>
  <c r="D49" i="25" l="1"/>
  <c r="J61" i="25" l="1"/>
  <c r="K61" i="25"/>
  <c r="I61" i="25"/>
  <c r="H61" i="25"/>
  <c r="G61" i="25"/>
  <c r="D61" i="25"/>
  <c r="E61" i="25"/>
</calcChain>
</file>

<file path=xl/comments1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E9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2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12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sharedStrings.xml><?xml version="1.0" encoding="utf-8"?>
<sst xmlns="http://schemas.openxmlformats.org/spreadsheetml/2006/main" count="2566" uniqueCount="980">
  <si>
    <t>บาท</t>
  </si>
  <si>
    <t>รายการ</t>
  </si>
  <si>
    <t>ส่วนงาน</t>
  </si>
  <si>
    <t>Fund</t>
  </si>
  <si>
    <t>ครุภัณฑ์ก่อสร้าง</t>
  </si>
  <si>
    <t>ครุภัณฑ์การเกษตร</t>
  </si>
  <si>
    <t>ครุภัณฑ์การศึกษา</t>
  </si>
  <si>
    <t>ครุภัณฑ์กีฬา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</si>
  <si>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</si>
  <si>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</si>
  <si>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</si>
  <si>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ครุภัณฑ์ดนตรีและนาฏศิลป์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</si>
  <si>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</si>
  <si>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</si>
  <si>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</si>
  <si>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</si>
  <si>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</si>
  <si>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</si>
  <si>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</si>
  <si>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</si>
  <si>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ปี</t>
  </si>
  <si>
    <t>1. การปกป้องและเชิดชูสถาบันพระมหากษัตริย์</t>
  </si>
  <si>
    <t>2. การรักษาความมั่นคงของรัฐและการต่างประเทศ</t>
  </si>
  <si>
    <t>4. การศึกษาและเรียนรู้ การทะนุบำรุงศาสนา ศิลปะและวัฒนธรรม</t>
  </si>
  <si>
    <t>5. การยกระดับคุณภาพบริการด้านสาธารณสุข และสุขภาพของประชาชน</t>
  </si>
  <si>
    <t>6. การเพิ่มศักยภาพทางเศรษฐกิจของประเทศ</t>
  </si>
  <si>
    <t>7. การส่งเสริมบทบาทและการใช้โอกาสในประชาคมอาเซียน</t>
  </si>
  <si>
    <t>8. การพัฒนาและส่งเสริมการใช้ประโยชน์จากวิทยาศาสตร์เทคโนโลยี การวิจัยและพัฒนา และนวัตกรรม</t>
  </si>
  <si>
    <t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t>
  </si>
  <si>
    <t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t>
  </si>
  <si>
    <t>11.การปรับปรุงกฎหมายและกระบวนการยุติธรรม</t>
  </si>
  <si>
    <t>ส่วนที่ 1 : ข้อมูลพื้นฐาน</t>
  </si>
  <si>
    <t>แผนงาน</t>
  </si>
  <si>
    <t>ผลผลิต/โครงการ</t>
  </si>
  <si>
    <t>ลักษณะของโครงการ</t>
  </si>
  <si>
    <t>q</t>
  </si>
  <si>
    <t>โครงการในรูปแบบบูรณาการ (ระบุร่วมกับหน่วยงานใด)</t>
  </si>
  <si>
    <t xml:space="preserve">ประเภทโครงการ </t>
  </si>
  <si>
    <t>ระยะเวลาการดำเนินโครงการ</t>
  </si>
  <si>
    <t>เริ่มต้น</t>
  </si>
  <si>
    <t>สิ้นสุด</t>
  </si>
  <si>
    <t>พื้นที่ตั้งโครงการ/พื้นที่ให้บริการ</t>
  </si>
  <si>
    <t xml:space="preserve">สอดคล้องกับยุทธศาสตร์มหาวิทยาลัยมหิดล </t>
  </si>
  <si>
    <t>ส่วนที่ 2 : ข้อมูลทั่วไปของโครงการ</t>
  </si>
  <si>
    <t>วัตถุประสงค์ เป้าหมาย และผลประโยชน์ที่ประชาชนจะได้รับ *</t>
  </si>
  <si>
    <t>2.2.1</t>
  </si>
  <si>
    <t>2.2.2</t>
  </si>
  <si>
    <t>2.2.3</t>
  </si>
  <si>
    <t>2.2.4</t>
  </si>
  <si>
    <t>2.2.5</t>
  </si>
  <si>
    <t>ประสบการณ์และความเชี่ยวชาญในการดำเนินการ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</si>
  <si>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</si>
  <si>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</si>
  <si>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</si>
  <si>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ส่วนที่ 3 : ข้อมูลการดำเนินงานโครงการและตัวชี้วัดของโครงการ</t>
  </si>
  <si>
    <t>วิธีดำเนินการ/กิจกรรมที่ดำเนินการ *</t>
  </si>
  <si>
    <t>เป้าหมายโครงการ ตัวชี้วัดความสำเร็จของโครงการ</t>
  </si>
  <si>
    <t>ตัวชี้วัด</t>
  </si>
  <si>
    <t>หน่วยนับ</t>
  </si>
  <si>
    <t>แผน</t>
  </si>
  <si>
    <t xml:space="preserve">ผล </t>
  </si>
  <si>
    <t>เชิงปริมาณ :</t>
  </si>
  <si>
    <t xml:space="preserve"> 1.</t>
  </si>
  <si>
    <t>เชิงคุณภาพ :</t>
  </si>
  <si>
    <t>เชิงเวลา :</t>
  </si>
  <si>
    <t>ส่วนที่ 4 : งบประมาณของโครงการ</t>
  </si>
  <si>
    <t>หน่วย : บาท</t>
  </si>
  <si>
    <t xml:space="preserve">หมวดรายจ่าย </t>
  </si>
  <si>
    <t>1. ค่าจ้างชั่วคราว</t>
  </si>
  <si>
    <t>2. ค่าตอบแทน</t>
  </si>
  <si>
    <t>3. ค่าใช้สอย</t>
  </si>
  <si>
    <t>4. ค่าวัสดุ</t>
  </si>
  <si>
    <t>5. ค่าสาธารณูปโภค</t>
  </si>
  <si>
    <t>ส่วนที่ 5 : ข้อมูลอื่นๆ</t>
  </si>
  <si>
    <t>ข้อเสนอแนะ</t>
  </si>
  <si>
    <t>ตำแหน่ง</t>
  </si>
  <si>
    <t>โทรศัพท์</t>
  </si>
  <si>
    <t xml:space="preserve">E-mail </t>
  </si>
  <si>
    <t xml:space="preserve">2. ส่วนงาน </t>
  </si>
  <si>
    <t>(สรุปเป็นภาพรวมโครงการ)</t>
  </si>
  <si>
    <t>ประเภทโครงการ</t>
  </si>
  <si>
    <t>Functional Area</t>
  </si>
  <si>
    <t>พันธกิจ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</si>
  <si>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</si>
  <si>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</si>
  <si>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</si>
  <si>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</si>
  <si>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</si>
  <si>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</si>
  <si>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</si>
  <si>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</si>
  <si>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</si>
  <si>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</si>
  <si>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</si>
  <si>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</si>
  <si>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โครงการต่อเนื่อง</t>
  </si>
  <si>
    <t>โครงการใหม่</t>
  </si>
  <si>
    <t>0102กองบริหารงานทั่วไป</t>
  </si>
  <si>
    <t>0104กองคลัง</t>
  </si>
  <si>
    <t xml:space="preserve">โครงการริเริ่มใหม่ไม่เคยมีมาก่อน  </t>
  </si>
  <si>
    <t>0105กองบริหารงานวิจัย</t>
  </si>
  <si>
    <t xml:space="preserve">โครงการเดิมที่นำมาต่อยอดขยายผล  </t>
  </si>
  <si>
    <t>0106กองทรัพยากรบุคคล</t>
  </si>
  <si>
    <t>โครงการเดิมที่ดำเนินการต่อเนื่อง</t>
  </si>
  <si>
    <t>0107กองวิเทศสัมพันธ์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</si>
  <si>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</si>
  <si>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</si>
  <si>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</si>
  <si>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มีความพร้อมดำเนินการได้ทันที</t>
  </si>
  <si>
    <t>0111ศูนย์บริหารจัดการความเสี่ยง</t>
  </si>
  <si>
    <t>อยู่ในระหว่างเตรียมการ</t>
  </si>
  <si>
    <t>0112กองบริหารการศึกษา</t>
  </si>
  <si>
    <t>อยู่ในระหว่างศึกษาความเหมาะสม</t>
  </si>
  <si>
    <t>0113ศูนย์ทรัพย์สินทางปัญญา</t>
  </si>
  <si>
    <t>0114ศูนย์พัฒนาปัญญาคม</t>
  </si>
  <si>
    <t>0115กองบริการสารสนเทศ</t>
  </si>
  <si>
    <t>0116กองกฎหมาย</t>
  </si>
  <si>
    <t>ต่ำมาก</t>
  </si>
  <si>
    <t>0117กองพัฒนาคุณภาพ</t>
  </si>
  <si>
    <t>ต่ำ</t>
  </si>
  <si>
    <t>0120ศูนย์ตรวจสอบภายใน</t>
  </si>
  <si>
    <t>ปานกลาง</t>
  </si>
  <si>
    <t>0121ศูนย์ส่งเสริมจริยธรรมการวิจัยในคน</t>
  </si>
  <si>
    <t>สูง</t>
  </si>
  <si>
    <t>0122ศูนย์จิตตปัญญาศึกษา</t>
  </si>
  <si>
    <t>สูงมาก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</si>
  <si>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</si>
  <si>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</si>
  <si>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</si>
  <si>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</si>
  <si>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</si>
  <si>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</si>
  <si>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</si>
  <si>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0702โรงพยาบาลศิริราชปิยมหาราชการุณย์</t>
  </si>
  <si>
    <t>0800คณะเภสัชศาสตร์</t>
  </si>
  <si>
    <t>0900คณะวิทยาศาสตร์</t>
  </si>
  <si>
    <t xml:space="preserve"> ความเสี่ยงที่อาจเกิดขึ้น</t>
  </si>
  <si>
    <t>1000คณะวิศวกรรมศาสตร์</t>
  </si>
  <si>
    <t>1100คณะเวชศาสตร์เขตร้อน</t>
  </si>
  <si>
    <t>ด้านการเมืองและสังคม</t>
  </si>
  <si>
    <t>1200คณะสังคมศาสตร์และมนุษยศาสตร์</t>
  </si>
  <si>
    <t>ด้านกฎหมาย</t>
  </si>
  <si>
    <t>1300คณะสัตวแพทยศาสตร์</t>
  </si>
  <si>
    <t>Z101: งานการศึกษา</t>
  </si>
  <si>
    <t>ด้านการดำเนินการ</t>
  </si>
  <si>
    <t>1400คณะสาธารณสุขศาสตร์</t>
  </si>
  <si>
    <t>Z102: งานวิจัย</t>
  </si>
  <si>
    <t>ด้านการเงินและเศรษฐกิจ</t>
  </si>
  <si>
    <t>1500คณะสิ่งแวดล้อมและทรัพยากรศาสตร์</t>
  </si>
  <si>
    <t>Z103: งานบริการวิชาการ</t>
  </si>
  <si>
    <t>ด้านเทคโนโลยี</t>
  </si>
  <si>
    <t>1600วิทยาลัยราชสุดา</t>
  </si>
  <si>
    <t>Z104: งานทำนุบำรุงศิลปวัฒนธรรม</t>
  </si>
  <si>
    <t>ด้านสิ่งแวดล้อม</t>
  </si>
  <si>
    <t>1700วิทยาลัยวิทยาศาสตร์และเทคโนโลยีการกีฬา</t>
  </si>
  <si>
    <t>Z105: งานบริการสุขภาพ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</si>
  <si>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</si>
  <si>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</si>
  <si>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</si>
  <si>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</si>
  <si>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</si>
  <si>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2300สถาบันแห่งชาติเพื่อการพัฒนาเด็กและครอบครัว</t>
  </si>
  <si>
    <t>2400ศูนย์การแพทย์กาญจนาภิเษก</t>
  </si>
  <si>
    <t>2500ศูนย์ตรวจสอบสารต้องห้ามในนักกีฬา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</si>
  <si>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</si>
  <si>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</si>
  <si>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</si>
  <si>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</si>
  <si>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</si>
  <si>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</si>
  <si>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</si>
  <si>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</si>
  <si>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</si>
  <si>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</si>
  <si>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</si>
  <si>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</si>
  <si>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</si>
  <si>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</si>
  <si>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</si>
  <si>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</si>
  <si>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</si>
  <si>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</si>
  <si>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0670002 อุดหนุนทำนุบำรุงศิลปฯ</t>
  </si>
  <si>
    <t>ศูนย์การเรียนรู้มหิดล</t>
  </si>
  <si>
    <t>ศูนย์บริการสนับสนุนสำหรับนักศึกษาพิการ</t>
  </si>
  <si>
    <t>ศูนย์บริหารความปลอดภัย อาชีวอนามัยและสิ่งแวดล้อม (COSHEM)</t>
  </si>
  <si>
    <t>ส่วนงาน(ไม่ใช้ ให้ส่วนงานกรอก)</t>
  </si>
  <si>
    <t>ประสิทธิภาพและความคุ้มค่าของโครงการ*</t>
  </si>
  <si>
    <t xml:space="preserve">ผู้รับผิดชอบโครงการ* </t>
  </si>
  <si>
    <r>
      <t xml:space="preserve">สำหรับกองแผนงาน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ความพร้อม ความสมบูรณ์ของข้อเสนอโครงการ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ความเร่งด่วน / ความสำคัญของโครงการ ....................</t>
    </r>
    <r>
      <rPr>
        <sz val="16"/>
        <rFont val="Wingdings"/>
        <charset val="2"/>
      </rPr>
      <t/>
    </r>
  </si>
  <si>
    <t>กิจกรรม</t>
  </si>
  <si>
    <t>20101003 เงินงบฯอุดหนุนเฉพาะ</t>
  </si>
  <si>
    <t>0560006 อุดหนุนฟื้นฟูขากรรไกร</t>
  </si>
  <si>
    <t>0560007 อุดหนุนทันตสุขภาพแก่ชุมชน</t>
  </si>
  <si>
    <t>ตัวชี้วัด : เชิงปริมาณ</t>
  </si>
  <si>
    <t>ตัวชี้วัด : เชิงคุณภาพ</t>
  </si>
  <si>
    <t>ตัวชี้วัด : เชิงเวลา</t>
  </si>
  <si>
    <t>0150003 อุดหนุนนักศึกษาเภสัช</t>
  </si>
  <si>
    <t>0150012 การบริการและการศึกษาLS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</si>
  <si>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</si>
  <si>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</si>
  <si>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</si>
  <si>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</si>
  <si>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</si>
  <si>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0170002 อุดหนุนบริหารจัดการSup</t>
  </si>
  <si>
    <t>0170006 อุดหนุนคุณภาพการศึกษา</t>
  </si>
  <si>
    <t>0210003 อุดหนุนเทคโนโลยีอุษาคเนย์</t>
  </si>
  <si>
    <t>0220002 อุดหนุนบริหารจัดการNS</t>
  </si>
  <si>
    <t>0220005 อุดหนุนพัฒนากำลังคนNS</t>
  </si>
  <si>
    <t>0310003 อุดหนุนเอเชียอาคเนย์ฯ</t>
  </si>
  <si>
    <t>0340002 อุดหนุนบริหารจัดการ</t>
  </si>
  <si>
    <t>0340004 อุดหนุนการศึกษาพิเศษ</t>
  </si>
  <si>
    <t>0370006 พัฒนากำลังคน-มนุษยศาสตร์ฯ</t>
  </si>
  <si>
    <t>0450007 ศูนย์การแพทย์นครสวรรค์</t>
  </si>
  <si>
    <t>0460002 อุดหนุนปฏิบัติการการแพทย์</t>
  </si>
  <si>
    <t>0460005 ค.ศูนย์คุณภาพผู้สูงอายุ</t>
  </si>
  <si>
    <t>0460008 ทันตกรรมตติยภูมิ</t>
  </si>
  <si>
    <t>0470009 อุดหนุนผลิตยาชีววัตถุGMP</t>
  </si>
  <si>
    <t>0510011 อุดหนุนภาษาและวัฒนธรรม</t>
  </si>
  <si>
    <t>0520012 อุดหนุนโภชนาการ</t>
  </si>
  <si>
    <t>0520036 อุดหนุนเผยแพร่นวัตกรรม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</si>
  <si>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</si>
  <si>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</si>
  <si>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</si>
  <si>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</si>
  <si>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</si>
  <si>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</si>
  <si>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</si>
  <si>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0550033 อุดหนุนทดสอบเครื่องสำอางฯ</t>
  </si>
  <si>
    <t>0550035 อุดหนุนศูนย์แรกรับ ฟื้นฟู</t>
  </si>
  <si>
    <t>0560004 อุดหนุนชันสูตรพลิกศพ</t>
  </si>
  <si>
    <t>0560005 อุดหนุนพัฒนาสุขภาพช่องปาก</t>
  </si>
  <si>
    <t>0560013 อุดหนุนพฤติกรรมทางเพศ</t>
  </si>
  <si>
    <t>0560017 อุดหนุนศักยภาพประชากรไทย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</si>
  <si>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</si>
  <si>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</si>
  <si>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</si>
  <si>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0560032 อ.แพทย์เคลื่อนที่เขตร้อนฯ</t>
  </si>
  <si>
    <t>0560034 อ.หน่วยแพทย์เคลื่อนที่</t>
  </si>
  <si>
    <t>0570015 อุดหนุนชุมชนและสังคม</t>
  </si>
  <si>
    <t>0570023 อุดหนุนค.พัฒนาการศึกษาSUP</t>
  </si>
  <si>
    <t>0960001 เร่งรัดผลิตแพทย์ฯ</t>
  </si>
  <si>
    <t>0960002 เร่งรัดผลิตทันตแพทย์ฯ</t>
  </si>
  <si>
    <t>1050002 อุดหนุนการผลิตพยาบาลเพิ่ม</t>
  </si>
  <si>
    <t>1060001 อุดหนุนการผลิตแพทย์เพิ่ม</t>
  </si>
  <si>
    <t>1210001 เรียนฟรี 15 ปี  Art</t>
  </si>
  <si>
    <t>1240001 เรียนฟรี 15 ปี  Social</t>
  </si>
  <si>
    <t>4770001 อุดหนุนวิจัยพื้นฐานSup</t>
  </si>
  <si>
    <t>Commitment Item</t>
  </si>
  <si>
    <t>ที่ดิน</t>
  </si>
  <si>
    <t>อาคารเพื่อพักอาศัย</t>
  </si>
  <si>
    <t>สิ่งปลูกสร้าง</t>
  </si>
  <si>
    <t>ถนน</t>
  </si>
  <si>
    <t>สะพาน</t>
  </si>
  <si>
    <t>โปรแกรมคอมพิวเตอร์</t>
  </si>
  <si>
    <t>ลิขสิทธิ์ซอฟแวร์</t>
  </si>
  <si>
    <t>สิทธิในการเช่าที่ดิน</t>
  </si>
  <si>
    <t>ค่าจ้างประจำ</t>
  </si>
  <si>
    <t>ค่าจ้างชั่วคราว</t>
  </si>
  <si>
    <t>งบเงินอุดหนุน</t>
  </si>
  <si>
    <t>ค่าเช่าบ้าน</t>
  </si>
  <si>
    <t>ค่าสวัสดิการอื่น</t>
  </si>
  <si>
    <t>เงินสมทบประกันสังคม</t>
  </si>
  <si>
    <t>เงินรางวัลกรรมการสอบ</t>
  </si>
  <si>
    <t>ค่าสอนพิเศษ</t>
  </si>
  <si>
    <t>ค่าตอบแทนวิทยากร</t>
  </si>
  <si>
    <t>ค่าควบคุมงานก่อสร้าง</t>
  </si>
  <si>
    <t>ค่าพาหนะเหมาจ่าย</t>
  </si>
  <si>
    <t>ค่าตอบแทนการแสดง</t>
  </si>
  <si>
    <t>ค่าตอบแทนอื่น</t>
  </si>
  <si>
    <t>ค่าจ้างทำความสะอาด</t>
  </si>
  <si>
    <t>ค่าจ้างที่ปรึกษา</t>
  </si>
  <si>
    <t>ค่าเช่ารถอื่น ๆ</t>
  </si>
  <si>
    <t>ค่าเช่าทรัพย์สินอื่น</t>
  </si>
  <si>
    <t>ค่าเบี้ยประกัน</t>
  </si>
  <si>
    <t>ค่าธรรมเนียมอื่น</t>
  </si>
  <si>
    <t>ค่ารับรองและพิธีการ</t>
  </si>
  <si>
    <t>ค่าเบี้ยประชุม</t>
  </si>
  <si>
    <t>ค่าใช้สอยอื่น</t>
  </si>
  <si>
    <t>ค่าวัสดุสำนักงาน</t>
  </si>
  <si>
    <t>ค่าวัสดุการเกษตร</t>
  </si>
  <si>
    <t>ค่าวัสดุแต่งกาย</t>
  </si>
  <si>
    <t>ค่าวัสดุกีฬา</t>
  </si>
  <si>
    <t>ค่าวัสดุสนาม</t>
  </si>
  <si>
    <t>ค่าวัสดุอาหารสัตว์</t>
  </si>
  <si>
    <t>ค่าวัสดุของที่ระลึก</t>
  </si>
  <si>
    <t>ค่าวัสดุบริโภค</t>
  </si>
  <si>
    <t>ค่าวัสดุสำรวจ</t>
  </si>
  <si>
    <t>ค่าวัสดุการศึกษา</t>
  </si>
  <si>
    <t>ค่าวัสดุอาวุธ</t>
  </si>
  <si>
    <t>ค่าวัสดุเลี้ยงสัตว์</t>
  </si>
  <si>
    <t>ค่าวัสดุสัตว์ทดลอง</t>
  </si>
  <si>
    <t>ค่าวัสดุเครื่องดนตรี</t>
  </si>
  <si>
    <t>ค่าวัสดุยา</t>
  </si>
  <si>
    <t>ค่าเวชภัณฑ์</t>
  </si>
  <si>
    <t>ค่าวัสดุทันตกรรม</t>
  </si>
  <si>
    <t>ค่าวัสดุวิทยาศาสตร์</t>
  </si>
  <si>
    <t>ค่าวัสดุบรรจุภัณฑ์</t>
  </si>
  <si>
    <t>ค่าที่พักในประเทศ</t>
  </si>
  <si>
    <t>ค่าที่พักต่างประเทศ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</si>
  <si>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</si>
  <si>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</si>
  <si>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</si>
  <si>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</si>
  <si>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ค่าภาษี</t>
  </si>
  <si>
    <t>ดอกเบี้ยจ่าย</t>
  </si>
  <si>
    <t>ค่าชดใช้ค่าเสียหาย</t>
  </si>
  <si>
    <t>ค่าใช้จ่ายอื่น</t>
  </si>
  <si>
    <t>เงินอุดหนุนการวิจัย</t>
  </si>
  <si>
    <t>เงินอุดหนุนสวัสดิการ</t>
  </si>
  <si>
    <t>เงินอุดหนุนอื่น</t>
  </si>
  <si>
    <t>แผนงานพื้นฐานด้านการพัฒนาและเสริมสร้างศักยภาพคน</t>
  </si>
  <si>
    <t>รวมทั้งสิ้น</t>
  </si>
  <si>
    <t xml:space="preserve">ส่วนงาน </t>
  </si>
  <si>
    <t>ลำดับที่</t>
  </si>
  <si>
    <t>โครงการเร่งรัดผลิตบัณฑิตสาขาวิชาที่ขาดแคลน</t>
  </si>
  <si>
    <t>ค่าตอบแทนลูกจ้างประจำเต็มขั้น(ติดดาว)</t>
  </si>
  <si>
    <t>เงินเพิ่มค่าครองชีพชั่วคราว-ลูกจ้างประจำ</t>
  </si>
  <si>
    <t>เงินชดเชยเมื่อสิ้นสุดสัญญา ลูกจ้างชั่วคราวเงิน รด.</t>
  </si>
  <si>
    <t>บำเหน็จลูกจ้างชาวต่างประเทศ</t>
  </si>
  <si>
    <t>เงินเพิ่มค่าครองชีพชั่วคราว-ลูกจ้างชั่วคราว</t>
  </si>
  <si>
    <t>ค่าอาหารทำการล่วงเวลา</t>
  </si>
  <si>
    <t>ค่าตอบแทนการปฏิบัติงาน(PA)</t>
  </si>
  <si>
    <t>ค่าตอบแทนพิเศษบุคลากรเต็มขั้น</t>
  </si>
  <si>
    <t>ค่าตอบแทนรายเดือนเฉพาะตำแหน่ง</t>
  </si>
  <si>
    <t>ค่าตอบแทนผู้ปฏิบัติงานด้านการสาธารณสุข (พตส.)</t>
  </si>
  <si>
    <t>ค่าตอบแทนพาหนะเหมาจ่ายผู้บริหาร</t>
  </si>
  <si>
    <t>ค่าตอบแทน talent Management</t>
  </si>
  <si>
    <t>ค่าตอบแทนพิเศษ Research Reward</t>
  </si>
  <si>
    <t>เงินค่าที่พักผู้เชี่ยวชาญต่างประเทศ</t>
  </si>
  <si>
    <t>ค่าตอบแทนช่วยปฏิบัติงานราชการ</t>
  </si>
  <si>
    <t>ค่าตอบแทนกก.ผู้อ่านและประเมินผลงานทางวิชาการ</t>
  </si>
  <si>
    <t>อาคารเพื่อการดำเนินงาน</t>
  </si>
  <si>
    <t>อาคารเพื่อประโยชน์อื่น</t>
  </si>
  <si>
    <t>ส่วนปรับปรุงอาคารเช่า</t>
  </si>
  <si>
    <t>ครุภัณฑ์ไฟฟ้าและสื่อสาร</t>
  </si>
  <si>
    <t>สินทรัพย์โครงสร้างพื้นฐาน-ไฟฟ้า</t>
  </si>
  <si>
    <t>สินทรัพย์โครงสร้างพื้นฐาน-ประปา</t>
  </si>
  <si>
    <t>สินทรัพย์โครงสร้างพื้นฐาน-ระบบสื่อสาร</t>
  </si>
  <si>
    <t>สินทรัพย์โครงสร้างพื้นฐาน-สุขาภิบาล</t>
  </si>
  <si>
    <t>สินทรัพย์โครงสร้างพื้นฐาน-ระบบกายภาพ</t>
  </si>
  <si>
    <t>สินทรัพย์โครงสร้างพื้นฐานอื่น</t>
  </si>
  <si>
    <t>สิทธิบัตรและอนุสิทธิบัตร</t>
  </si>
  <si>
    <t>ศิลปวัตถุและสิ่งของหายาก</t>
  </si>
  <si>
    <t>เงินชดเชยพนักงานมหาวิทยาลัยพ้นสภาพ</t>
  </si>
  <si>
    <t>ค่าพาหนะผู้บริหารข้ามส่วนงาน</t>
  </si>
  <si>
    <t>ค่าตอบแทนอื่นของบุคลากรข้ามส่วนงาน</t>
  </si>
  <si>
    <t>เงินค่าเล่าเรียนบุตร พม.</t>
  </si>
  <si>
    <t>เงินสงเคราะห์ผู้เสียชีวิตข้าราชการ / ลูกจ้าง</t>
  </si>
  <si>
    <t>เงินสงเคราะห์ผู้เสียชีวิต พนักงาน</t>
  </si>
  <si>
    <t>เงินช่วยเหลือพนักงานมหาวิทยาลัย</t>
  </si>
  <si>
    <t>เงินช่วยเหลือค่าที่พักในอาคารของมหาวิทยาลัย</t>
  </si>
  <si>
    <t>ค่ารักษาพยาบาล-คนไข้นอก</t>
  </si>
  <si>
    <t>ค่ารักษาพยาบาล-คนไข้ใน</t>
  </si>
  <si>
    <t>เงินสมทบกองทุนสำรองเลี้ยงชีพ</t>
  </si>
  <si>
    <t>เงินสมทบกองทุนเงินสงเคราะห์</t>
  </si>
  <si>
    <t>ค่าซ่อมแซมบำรุงรักษายานพาหนะ</t>
  </si>
  <si>
    <t>ค่าซ่อมแซมบำรุงรักษาอาคาร สถานที่ สาธารณูปโภค</t>
  </si>
  <si>
    <t>ค่าซ่อมแซม/บำรุงรักษาระบบ/ครุภัณฑ์สารสนเทศ</t>
  </si>
  <si>
    <t>ค่าซ่อมแซมบำรุงรักษาครุภัณฑ์วิทย์, การแพทย์</t>
  </si>
  <si>
    <t>ค่าซ่อมแซมบำรุงรักษาทรัพย์สินอื่น</t>
  </si>
  <si>
    <t>ค่าจ้างรักษาความปลอดภัย</t>
  </si>
  <si>
    <t>ค่าจ้างเหมาบริการอื่น</t>
  </si>
  <si>
    <t>ค่าเช่าเครื่องถ่ายเอกสาร</t>
  </si>
  <si>
    <t>ค่าเช่าครุภัณฑ์สารสนเทศ</t>
  </si>
  <si>
    <t>ค่าเช่าอาคารและสถานที่</t>
  </si>
  <si>
    <t>ค่าเช่าครุภัณฑ์วิทยาศาสตร์และการแพทย์</t>
  </si>
  <si>
    <t>ค่าเช่ารถประจำตำแหน่ง</t>
  </si>
  <si>
    <t>ค่าเช่าครุภัณฑ์และเครื่องใช้สำนักงาน</t>
  </si>
  <si>
    <t>ค่าโฆษณาและประชาสัมพันธ์</t>
  </si>
  <si>
    <t>ค่าเบี้ยประกันรถยนต์และพรบ.</t>
  </si>
  <si>
    <t>ค่าเบี้ยประกันภัยอาคาร</t>
  </si>
  <si>
    <t>ค่าธรรมเนียมธนาคารและบัตรเครดิต</t>
  </si>
  <si>
    <t>ค่าสอบบัญชี</t>
  </si>
  <si>
    <t>ค่าตรวจประเมิน</t>
  </si>
  <si>
    <t>ค่าอาหารในการประชุมดำเนินงาน</t>
  </si>
  <si>
    <t>ค่าใช้จ่ายสำหรับผู้ประกอบวิชาชีพอิสระ</t>
  </si>
  <si>
    <t>ค่าวัสดุซ่อมบำรุง/ก่อสร้าง</t>
  </si>
  <si>
    <t>ค่าวัสดุงานบ้านงานครัว</t>
  </si>
  <si>
    <t>ค่าวัสดุยานพาหนะและขนส่ง</t>
  </si>
  <si>
    <t>ค่าวัสดุเชื้อเพลิงและน้ำมันหล่อลื่น</t>
  </si>
  <si>
    <t>ค่าเบี้ยเลี้ยงในประเทศ</t>
  </si>
  <si>
    <t>ค่าใช้จ่ายเดินทางอื่นในประเทศ</t>
  </si>
  <si>
    <t>ค่าตั๋วเครื่องบินในประเทศ</t>
  </si>
  <si>
    <t>ค่าเบี้ยเลี้ยงต่างประเทศ</t>
  </si>
  <si>
    <t>ค่าใช้จ่ายเดินทางอื่นต่างประเทศ</t>
  </si>
  <si>
    <t>ค่าตั๋วเครื่องบินต่างประเทศ</t>
  </si>
  <si>
    <t>ค่าบริการสื่อสารและโทรคมนาคม</t>
  </si>
  <si>
    <t>ค่าโทรศัพท์เคลื่อนที่</t>
  </si>
  <si>
    <t>ค่าบริการเครือข่ายสารสนเทศ</t>
  </si>
  <si>
    <t>ค่าบริการเก็บรักษาทรัพย์สิน</t>
  </si>
  <si>
    <t>ค่าใช้จ่ายอื่นในการบริหารการเงิน</t>
  </si>
  <si>
    <t>เงินอุดหนุนโครงการเฉพาะกิจ</t>
  </si>
  <si>
    <t>เงินอุดหนุนบริการวิชาการ</t>
  </si>
  <si>
    <t>เงินอุดหนุนการวิจัย (Talent)</t>
  </si>
  <si>
    <t>เงินอุดหนุนการทำผลงานเพื่อพัฒนางาน</t>
  </si>
  <si>
    <t>เงินอุดหนุนทุนการศึกษา นศ.</t>
  </si>
  <si>
    <t>เงินอุดหนุนโครงการด้านทำนุบำรุงศิลปวัฒนธรรม</t>
  </si>
  <si>
    <t>เงินอุดหนุนกิจกรรมกีฬา</t>
  </si>
  <si>
    <t>เงินสงเคราะห์นักศึกษา</t>
  </si>
  <si>
    <t>ค่าบริการสุขภาพนักศึกษา</t>
  </si>
  <si>
    <t>เงินอุดหนุนเพื่อการดำเนินงาน</t>
  </si>
  <si>
    <t>รายจ่ายตามบัญชีทุนเฉพาะ</t>
  </si>
  <si>
    <t>โครงการผลิตพยาบาลเพิ่ม</t>
  </si>
  <si>
    <t>โครงการผลิตแพทย์เพิ่ม</t>
  </si>
  <si>
    <t>โครงการเพิ่มศักยภาพการให้บริการทางด้านสาธารณสุข</t>
  </si>
  <si>
    <t>สอดคล้องกับนโยบายรัฐบาล (พล.อ.ประยุทธ์)</t>
  </si>
  <si>
    <t>3. การลดความเหลื่อมล้ำของสังคม และสร้างโอกาสการเข้าถึงบริการของรัฐ</t>
  </si>
  <si>
    <t>ส่วนที่ 1  (1.3 - 1.9)</t>
  </si>
  <si>
    <t>ส่วนที่ 2  (2.3)</t>
  </si>
  <si>
    <t>เป้าหมายการให้บริการหน่วยงาน</t>
  </si>
  <si>
    <t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</si>
  <si>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ขั้นตอนการปฏิบัติงาน / กิจกรรม</t>
  </si>
  <si>
    <t>โครงการบูรณาการพัฒนานวัตกรรมและเทคโนโลยีการดูแลสุขภาพช่องปากผู้สูงวัย</t>
  </si>
  <si>
    <t xml:space="preserve">
</t>
  </si>
  <si>
    <t xml:space="preserve">
</t>
  </si>
  <si>
    <t>ปี 2567</t>
  </si>
  <si>
    <t>8. งบเงินอุดหนุน</t>
  </si>
  <si>
    <t>แผนงานพื้นฐาน</t>
  </si>
  <si>
    <t>แผนงานยุทธศาสตร์</t>
  </si>
  <si>
    <t>แผนงานบูรณาการ</t>
  </si>
  <si>
    <t>สรุป</t>
  </si>
  <si>
    <t>0310009 อุดหนุนพหุวัฒนธรรมอาเซียน</t>
  </si>
  <si>
    <t>ประเภทแผนงาน</t>
  </si>
  <si>
    <t>0560031 อุดหนุนหลอดเลือดสมอง</t>
  </si>
  <si>
    <t>หัวหมวดใหญ่</t>
  </si>
  <si>
    <t>หัวหมวดย่อย</t>
  </si>
  <si>
    <t>แผนงานยุทธศาสตร์สร้างเสริมให้คนมีสุขภาวะที่ดี</t>
  </si>
  <si>
    <t>รายจ่าย</t>
  </si>
  <si>
    <t>Level2_1</t>
  </si>
  <si>
    <t>Level2_2</t>
  </si>
  <si>
    <t>Level2_3</t>
  </si>
  <si>
    <t>Level2_4</t>
  </si>
  <si>
    <t>งบบุคลากร</t>
  </si>
  <si>
    <t>ค่าตอบแทน (G300)</t>
  </si>
  <si>
    <t>ค่าครุภัณฑ์ (G600)</t>
  </si>
  <si>
    <t>งบเงินอุดหนุน (G800)</t>
  </si>
  <si>
    <t>งบดำเนินการ</t>
  </si>
  <si>
    <t>ค่าใช้สอย (G400)</t>
  </si>
  <si>
    <t>ที่ดินและสิ่งก่อสร้าง (G700)</t>
  </si>
  <si>
    <t>งบลงทุน</t>
  </si>
  <si>
    <t>ค่าจ้างชั่วคราว (G220)</t>
  </si>
  <si>
    <t>ค่าสาธารณูปโภค (G410)</t>
  </si>
  <si>
    <t>ค่าวัสดุ (G500)</t>
  </si>
  <si>
    <t>Level3_1</t>
  </si>
  <si>
    <t>Level3_2</t>
  </si>
  <si>
    <t>Level3_3</t>
  </si>
  <si>
    <t>Level3_4</t>
  </si>
  <si>
    <t>Level3_5</t>
  </si>
  <si>
    <t>Level3_6</t>
  </si>
  <si>
    <t>Level3_7</t>
  </si>
  <si>
    <t>Level3_8</t>
  </si>
  <si>
    <t>Level3_9</t>
  </si>
  <si>
    <t>Logic</t>
  </si>
  <si>
    <t>step01</t>
  </si>
  <si>
    <t>step02</t>
  </si>
  <si>
    <t>step03</t>
  </si>
  <si>
    <t>Level_1</t>
  </si>
  <si>
    <t>ให้ใช้/ไม่ให้ใช้</t>
  </si>
  <si>
    <t>Commitment Item (รายการรายจ่าย)</t>
  </si>
  <si>
    <t>ให้ใช้</t>
  </si>
  <si>
    <t>1. งบบุคลากร</t>
  </si>
  <si>
    <t>1.1 ค่าจ้างประจำ (G210)</t>
  </si>
  <si>
    <t>5201030010 ค่าจ้างประจำ</t>
  </si>
  <si>
    <t>5203010050 เงินเพิ่มค่าครองชีพชั่วคราว-ลูกจ้างประจำ</t>
  </si>
  <si>
    <t>5203020020 ค่าตอบแทนลูกจ้างประจำเต็มขั้น(ติดดาว)</t>
  </si>
  <si>
    <t>1.2 ค่าจ้างชั่วคราว (G220)</t>
  </si>
  <si>
    <t>5201030020 ค่าจ้างชั่วคราว</t>
  </si>
  <si>
    <t>5202010100 เงินชดเชยเมื่อสิ้นสุดสัญญา ลูกจ้างชั่วคราวเงิน รด.</t>
  </si>
  <si>
    <t>5202010120 บำเหน็จลูกจ้างชาวต่างประเทศ</t>
  </si>
  <si>
    <t>5203010070 เงินเพิ่มค่าครองชีพชั่วคราว-ลูกจ้างชั่วคราว</t>
  </si>
  <si>
    <t>2. งบดำเนินการ</t>
  </si>
  <si>
    <t>2.1 ค่าตอบแทน (G300)</t>
  </si>
  <si>
    <t>5203010010 ค่าอาหารทำการล่วงเวลา</t>
  </si>
  <si>
    <t>5203010020 ค่าเช่าบ้าน</t>
  </si>
  <si>
    <t>5203010030 ค่าตอบแทนการปฏิบัติงาน(PA)</t>
  </si>
  <si>
    <t>5203020030 ค่าตอบแทนพิเศษบุคลากรเต็มขั้น</t>
  </si>
  <si>
    <t>5203020040 ค่าตอบแทนรายเดือนเฉพาะตำแหน่ง</t>
  </si>
  <si>
    <t>5203020050 ค่าตอบแทนผู้ปฏิบัติงานด้านการสาธารณสุข (พตส.)</t>
  </si>
  <si>
    <t>5203020060 ค่าตอบแทนพาหนะเหมาจ่ายผู้บริหาร</t>
  </si>
  <si>
    <t>5203020080 ค่าตอบแทน talent Management</t>
  </si>
  <si>
    <t>5203020090 ค่าตอบแทนพิเศษ Research Reward</t>
  </si>
  <si>
    <t>5203020100 ค่าพาหนะผู้บริหารข้ามส่วนงาน</t>
  </si>
  <si>
    <t>5203020110 ค่าตอบแทนอื่นของบุคลากรข้ามส่วนงาน</t>
  </si>
  <si>
    <t>ค่าตอบแทนอื่น ๆของบุคลากร</t>
  </si>
  <si>
    <t>5203029990 ค่าตอบแทนอื่น ๆของบุคลากร</t>
  </si>
  <si>
    <t>5301010010 เงินรางวัลกรรมการสอบ</t>
  </si>
  <si>
    <t>5301010020 ค่าสอนพิเศษ</t>
  </si>
  <si>
    <t>5301010030 ค่าตอบแทนวิทยากร</t>
  </si>
  <si>
    <t>5301010040 ค่าควบคุมงานก่อสร้าง</t>
  </si>
  <si>
    <t>5301010050 เงินค่าที่พักผู้เชี่ยวชาญต่างประเทศ</t>
  </si>
  <si>
    <t>5301010060 ค่าพาหนะเหมาจ่าย</t>
  </si>
  <si>
    <t>5301010070 ค่าตอบแทนช่วยปฏิบัติงานราชการ</t>
  </si>
  <si>
    <t>5301010080 ค่าตอบแทนกก.ผู้อ่านและประเมินผลงานทางวิชาการ</t>
  </si>
  <si>
    <t>5301010090 ค่าตอบแทนการแสดง</t>
  </si>
  <si>
    <t>5301019990 ค่าตอบแทนอื่น</t>
  </si>
  <si>
    <t>5302080010 ค่าเบี้ยประชุม</t>
  </si>
  <si>
    <t>2.2 ค่าใช้สอย (G400)</t>
  </si>
  <si>
    <t>สิทธิการเช่าอาคารสิ่งปลูกสร้าง</t>
  </si>
  <si>
    <t>1505010010 สิทธิการเช่าอาคารสิ่งปลูกสร้าง</t>
  </si>
  <si>
    <t>1505030010 สิทธิบัตรและอนุสิทธิบัตร</t>
  </si>
  <si>
    <t>1505030020 ลิขสิทธิ์ซอฟแวร์</t>
  </si>
  <si>
    <t>1505030030 สิทธิในการเช่าที่ดิน</t>
  </si>
  <si>
    <t>5204029990 ค่าสวัสดิการอื่น</t>
  </si>
  <si>
    <t>5205010030 เงินสมทบกองทุนสำรองเลี้ยงชีพ</t>
  </si>
  <si>
    <t>5205010040 เงินสมทบประกันสังคม</t>
  </si>
  <si>
    <t>ค่าฝึกอบรม สัมมนาดูงาน ภายในประเทศ</t>
  </si>
  <si>
    <t>5206010010 ค่าฝึกอบรม สัมมนาดูงาน ภายในประเทศ</t>
  </si>
  <si>
    <t>ค่าฝึกอบรม สัมมนาดูงาน ต่างประเทศ</t>
  </si>
  <si>
    <t>5206010020 ค่าฝึกอบรม สัมมนาดูงาน ต่างประเทศ</t>
  </si>
  <si>
    <t>ทุนการศึกษาพัฒนาบุคลากร ในประเทศ</t>
  </si>
  <si>
    <t>5206020010 ทุนการศึกษาพัฒนาบุคลากร ในประเทศ</t>
  </si>
  <si>
    <t>ทุนการศึกษาพัฒนาบุคลากร ต่างประเทศ</t>
  </si>
  <si>
    <t>5206020020 ทุนการศึกษาพัฒนาบุคลากร ต่างประเทศ</t>
  </si>
  <si>
    <t>5302010010 ค่าซ่อมแซมบำรุงรักษายานพาหนะ</t>
  </si>
  <si>
    <t>5302010020 ค่าซ่อมแซมบำรุงรักษาอาคาร สถานที่ สาธารณูปโภค</t>
  </si>
  <si>
    <t>5302010030 ค่าซ่อมแซม/บำรุงรักษาระบบ/ครุภัณฑ์สารสนเทศ</t>
  </si>
  <si>
    <t>5302010040 ค่าซ่อมแซมบำรุงรักษาครุภัณฑ์วิทย์, การแพทย์</t>
  </si>
  <si>
    <t>5302010050 ค่าซ่อมแซมบำรุงรักษาทรัพย์สินอื่น</t>
  </si>
  <si>
    <t>5302020010 ค่าจ้างทำความสะอาด</t>
  </si>
  <si>
    <t>5302020020 ค่าจ้างรักษาความปลอดภัย</t>
  </si>
  <si>
    <t>5302020030 ค่าจ้างที่ปรึกษา</t>
  </si>
  <si>
    <t>5302029990 ค่าจ้างเหมาบริการอื่น</t>
  </si>
  <si>
    <t>5302030010 ค่าเช่าเครื่องถ่ายเอกสาร</t>
  </si>
  <si>
    <t>5302030020 ค่าเช่าครุภัณฑ์สารสนเทศ</t>
  </si>
  <si>
    <t>5302030030 ค่าเช่าอาคารและสถานที่</t>
  </si>
  <si>
    <t>5302030040 ค่าเช่าครุภัณฑ์วิทยาศาสตร์และการแพทย์</t>
  </si>
  <si>
    <t>5302030050 ค่าเช่ารถประจำตำแหน่ง</t>
  </si>
  <si>
    <t>5302030060 ค่าเช่ารถอื่น ๆ</t>
  </si>
  <si>
    <t>5302030070 ค่าเช่าครุภัณฑ์และเครื่องใช้สำนักงาน</t>
  </si>
  <si>
    <t>5302039990 ค่าเช่าทรัพย์สินอื่น</t>
  </si>
  <si>
    <t>5302040010 ค่าโฆษณาและประชาสัมพันธ์</t>
  </si>
  <si>
    <t>5302050010 ค่าเบี้ยประกัน</t>
  </si>
  <si>
    <t>5302050020 ค่าเบี้ยประกันรถยนต์และพรบ.</t>
  </si>
  <si>
    <t>5302050030 ค่าเบี้ยประกันภัยอาคาร</t>
  </si>
  <si>
    <t>5302060010 ค่าธรรมเนียมธนาคารและบัตรเครดิต</t>
  </si>
  <si>
    <t>5302060020 ค่าสอบบัญชี</t>
  </si>
  <si>
    <t>5302060030 ค่าตรวจประเมิน</t>
  </si>
  <si>
    <t>5302069990 ค่าธรรมเนียมอื่น</t>
  </si>
  <si>
    <t>5302070010 ค่ารับรองและพิธีการ</t>
  </si>
  <si>
    <t>5302080020 ค่าอาหารในการประชุมดำเนินงาน</t>
  </si>
  <si>
    <t>5302090010 ค่าใช้จ่ายสำหรับผู้ประกอบวิชาชีพอิสระ</t>
  </si>
  <si>
    <t>5302999990 ค่าใช้สอยอื่น</t>
  </si>
  <si>
    <t>5304010010 ค่าเบี้ยเลี้ยงในประเทศ</t>
  </si>
  <si>
    <t>5304010020 ค่าที่พักในประเทศ</t>
  </si>
  <si>
    <t>5304010030 ค่าใช้จ่ายเดินทางอื่นในประเทศ</t>
  </si>
  <si>
    <t>5304010040 ค่าตั๋วเครื่องบินในประเทศ</t>
  </si>
  <si>
    <t>5304010050 ค่าเบี้ยเลี้ยงต่างประเทศ</t>
  </si>
  <si>
    <t>5304010060 ค่าที่พักต่างประเทศ</t>
  </si>
  <si>
    <t>5304010070 ค่าใช้จ่ายเดินทางอื่นต่างประเทศ</t>
  </si>
  <si>
    <t>5304010080 ค่าตั๋วเครื่องบินต่างประเทศ</t>
  </si>
  <si>
    <t>5304040010 ค่าภาษี</t>
  </si>
  <si>
    <t>5304050010 ดอกเบี้ยจ่าย</t>
  </si>
  <si>
    <t>5304050020 ค่าบริการเก็บรักษาทรัพย์สิน</t>
  </si>
  <si>
    <t>5304050030 ค่าใช้จ่ายอื่นในการบริหารการเงิน</t>
  </si>
  <si>
    <t>5304990010 ค่าชดใช้ค่าเสียหาย</t>
  </si>
  <si>
    <t>5304999990 ค่าใช้จ่ายอื่น</t>
  </si>
  <si>
    <t>5502040020 เงินสงเคราะห์นักศึกษา</t>
  </si>
  <si>
    <t>5502040030 ค่าบริการสุขภาพนักศึกษา</t>
  </si>
  <si>
    <t>2.3 ค่าสาธารณูปโภค (G410)</t>
  </si>
  <si>
    <t>5304020010 ค่าไฟฟ้า</t>
  </si>
  <si>
    <t>5304020020 ค่าประปา</t>
  </si>
  <si>
    <t>5304020030 ค่าโทรศัพท์</t>
  </si>
  <si>
    <t>5304020040 ค่าไปรษณีย์และขนส่ง</t>
  </si>
  <si>
    <t>5304020050 ค่าบริการสื่อสารและโทรคมนาคม</t>
  </si>
  <si>
    <t>5304020060 ค่าโทรศัพท์เคลื่อนที่</t>
  </si>
  <si>
    <t>5304020070 ค่าบริการเครือข่ายสารสนเทศ</t>
  </si>
  <si>
    <t>ไม่ให้ใช้</t>
  </si>
  <si>
    <t>2.4 ค่าวัสดุ (G500)</t>
  </si>
  <si>
    <t>วัสดุหนังสือวารสารและสิ่งพิมพ์</t>
  </si>
  <si>
    <t>1203020080 วัสดุหนังสือวารสารและสิ่งพิมพ์</t>
  </si>
  <si>
    <t>1901030010 ศิลปวัตถุและสิ่งของหายาก</t>
  </si>
  <si>
    <t>5303010010 ค่าวัสดุสำนักงาน</t>
  </si>
  <si>
    <t>5303010020 ค่าวัสดุซ่อมบำรุง/ก่อสร้าง</t>
  </si>
  <si>
    <t>5303010030 ค่าวัสดุงานบ้านงานครัว</t>
  </si>
  <si>
    <t>5303010040 ค่าวัสดุการเกษตร</t>
  </si>
  <si>
    <t>5303010050 ค่าวัสดุยานพาหนะและขนส่ง</t>
  </si>
  <si>
    <t>ค่าวัสดุคอมพิวเตอร์และสารสนเทศ</t>
  </si>
  <si>
    <t>5303010060 ค่าวัสดุคอมพิวเตอร์และสารสนเทศ</t>
  </si>
  <si>
    <t>ค่าวัสดุไฟฟ้า วิทยุโฆษณาและเผยแพร่</t>
  </si>
  <si>
    <t>5303010070 ค่าวัสดุไฟฟ้า วิทยุโฆษณาและเผยแพร่</t>
  </si>
  <si>
    <t>ค่าวัสดุหนังสือวารสารและสิ่งพิมพ์</t>
  </si>
  <si>
    <t>5303010080 ค่าวัสดุหนังสือวารสารและสิ่งพิมพ์</t>
  </si>
  <si>
    <t>5303010090 ค่าวัสดุแต่งกาย</t>
  </si>
  <si>
    <t>5303010100 ค่าวัสดุกีฬา</t>
  </si>
  <si>
    <t>5303010110 ค่าวัสดุสนาม</t>
  </si>
  <si>
    <t>5303010120 ค่าวัสดุอาหารสัตว์</t>
  </si>
  <si>
    <t>5303010130 ค่าวัสดุของที่ระลึก</t>
  </si>
  <si>
    <t>5303010140 ค่าวัสดุบริโภค</t>
  </si>
  <si>
    <t>5303010150 ค่าวัสดุสำรวจ</t>
  </si>
  <si>
    <t>5303010160 ค่าวัสดุการศึกษา</t>
  </si>
  <si>
    <t>5303010170 ค่าวัสดุเชื้อเพลิงและน้ำมันหล่อลื่น</t>
  </si>
  <si>
    <t>5303010180 ค่าวัสดุอาวุธ</t>
  </si>
  <si>
    <t>5303010190 ค่าวัสดุเลี้ยงสัตว์</t>
  </si>
  <si>
    <t>5303010200 ค่าวัสดุสัตว์ทดลอง</t>
  </si>
  <si>
    <t>5303010210 ค่าวัสดุเครื่องดนตรี</t>
  </si>
  <si>
    <t>5303010220 ค่าวัสดุยา</t>
  </si>
  <si>
    <t>5303010230 ค่าเวชภัณฑ์</t>
  </si>
  <si>
    <t>5303010240 ค่าวัสดุทันตกรรม</t>
  </si>
  <si>
    <t>5303010250 ค่าวัสดุวิทยาศาสตร์</t>
  </si>
  <si>
    <t>5303010260 ค่าวัสดุบรรจุภัณฑ์</t>
  </si>
  <si>
    <t>3. งบลงทุน</t>
  </si>
  <si>
    <t>3.1 ค่าครุภัณฑ์ (G600)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</si>
  <si>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</si>
  <si>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</si>
  <si>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</si>
  <si>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</si>
  <si>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</si>
  <si>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</si>
  <si>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</si>
  <si>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</si>
  <si>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</si>
  <si>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</si>
  <si>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</si>
  <si>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</si>
  <si>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</si>
  <si>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</si>
  <si>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</si>
  <si>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</si>
  <si>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</si>
  <si>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</si>
  <si>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3.2 ที่ดินและสิ่งก่อสร้าง (G700)</t>
  </si>
  <si>
    <t>1501010010 ที่ดิน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</si>
  <si>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</si>
  <si>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</si>
  <si>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</si>
  <si>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1502010040 ส่วนปรับปรุงอาคารเช่า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</si>
  <si>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</si>
  <si>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</si>
  <si>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</si>
  <si>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</si>
  <si>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</si>
  <si>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</si>
  <si>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</si>
  <si>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</si>
  <si>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</si>
  <si>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4. งบเงินอุดหนุน</t>
  </si>
  <si>
    <t>4.1 งบเงินอุดหนุน (G800)</t>
  </si>
  <si>
    <t>5202010060 เงินชดเชยพนักงานมหาวิทยาลัยพ้นสภาพ</t>
  </si>
  <si>
    <t>เงินรางวัลประจำปีเงินรายได้</t>
  </si>
  <si>
    <t>5203010090 เงินรางวัลประจำปีเงินรายได้</t>
  </si>
  <si>
    <t>5204010120 เงินช่วยเหลือค่าที่พักในอาคารของมหาวิทยาลัย</t>
  </si>
  <si>
    <t>5204020050 ค่ารักษาพยาบาล-คนไข้นอก</t>
  </si>
  <si>
    <t>5204020060 ค่ารักษาพยาบาล-คนไข้ใน</t>
  </si>
  <si>
    <t>5205010050 เงินสมทบกองทุนเงินสงเคราะห์</t>
  </si>
  <si>
    <t>5501010010 เงินอุดหนุนโครงการเฉพาะกิจ</t>
  </si>
  <si>
    <t>5502010010 เงินอุดหนุนการวิจัย</t>
  </si>
  <si>
    <t>5502010020 เงินอุดหนุนบริการวิชาการ</t>
  </si>
  <si>
    <t>5502010060 เงินอุดหนุนการวิจัย (Talent)</t>
  </si>
  <si>
    <t>5502010070 เงินอุดหนุนการทำผลงานเพื่อพัฒนางาน</t>
  </si>
  <si>
    <t>5502020010 เงินอุดหนุนทุนการศึกษา นศ.</t>
  </si>
  <si>
    <t>เงินอุดหนุนกิจกรรมนศ.</t>
  </si>
  <si>
    <t>5502020020 เงินอุดหนุนกิจกรรมนศ.</t>
  </si>
  <si>
    <t>5502030010 เงินอุดหนุนโครงการด้านทำนุบำรุงศิลปวัฒนธรรม</t>
  </si>
  <si>
    <t>5502030020 เงินอุดหนุนกิจกรรมกีฬา</t>
  </si>
  <si>
    <t>5502040010 เงินอุดหนุนสวัสดิการ</t>
  </si>
  <si>
    <t>5502050010 เงินอุดหนุนเพื่อการดำเนินงาน</t>
  </si>
  <si>
    <t>5502059990 เงินอุดหนุนอื่น</t>
  </si>
  <si>
    <t>5503010010 รายจ่ายตามบัญชีทุนเฉพาะ</t>
  </si>
  <si>
    <t>ค่าตอบแทนระหว่างกัน</t>
  </si>
  <si>
    <t>5902020010 ค่าตอบแทนระหว่างกัน</t>
  </si>
  <si>
    <t>ค่าใช้สอยระหว่างกัน</t>
  </si>
  <si>
    <t>5902020020 ค่าใช้สอยระหว่างกัน</t>
  </si>
  <si>
    <t>ค่าฝึกอบรมสัมมนาดูงาน ระหว่างกัน</t>
  </si>
  <si>
    <t>5902020110 ค่าฝึกอบรมสัมมนาดูงาน ระหว่างกัน</t>
  </si>
  <si>
    <t>ค่าเช่า ค่าบำรุงอาคารและสถานที่ระหว่างกัน</t>
  </si>
  <si>
    <t>5902020130 ค่าเช่า ค่าบำรุงอาคารและสถานที่ระหว่างกัน</t>
  </si>
  <si>
    <t>สิทธิการเช่าอาคารสิ่งปลูกสร้าง interface</t>
  </si>
  <si>
    <t>1505015010 สิทธิการเช่าอาคารสิ่งปลูกสร้าง interface</t>
  </si>
  <si>
    <t>สิทธิบัตรและอนุสิทธิบัตร interface</t>
  </si>
  <si>
    <t>1505035010 สิทธิบัตรและอนุสิทธิบัตร interface</t>
  </si>
  <si>
    <t>ลิขสิทธิ์ซอฟแวร์ interface</t>
  </si>
  <si>
    <t>1505035020 ลิขสิทธิ์ซอฟแวร์ interface</t>
  </si>
  <si>
    <t>สิทธิในการเช่าที่ดิน interface</t>
  </si>
  <si>
    <t>1505035030 สิทธิในการเช่าที่ดิน interface</t>
  </si>
  <si>
    <t>วัตถุดิบ interface</t>
  </si>
  <si>
    <t>1203010000 วัตถุดิบ interface</t>
  </si>
  <si>
    <t>วัตถุดิบ</t>
  </si>
  <si>
    <t>1203010010 วัตถุดิบ</t>
  </si>
  <si>
    <t>ครุภัณฑ์มูลค่าต่ำกว่าเกณฑ์</t>
  </si>
  <si>
    <t>1503990010 ครุภัณฑ์มูลค่าต่ำกว่าเกณฑ์</t>
  </si>
  <si>
    <t>ศิลปวัตถุและสิ่งของหายาก interface</t>
  </si>
  <si>
    <t>1901030000 ศิลปวัตถุและสิ่งของหายาก interface</t>
  </si>
  <si>
    <t>ค่าครุภัณฑ์มูลค่าต่ำกว่าเกณฑ์</t>
  </si>
  <si>
    <t>5303010290 ค่าครุภัณฑ์มูลค่าต่ำกว่าเกณฑ์</t>
  </si>
  <si>
    <t>ค่าใช้จ่ายชดเชยค่าสินค้าฝากขายสูญหาย</t>
  </si>
  <si>
    <t>5304990040 ค่าใช้จ่ายชดเชยค่าสินค้าฝากขายสูญหาย</t>
  </si>
  <si>
    <t>ค่าวัสดุระหว่างกัน</t>
  </si>
  <si>
    <t>5902020070 ค่าวัสดุระหว่างกัน</t>
  </si>
  <si>
    <t>ค่าสาธารณูปโภคอื่น</t>
  </si>
  <si>
    <t>5304029990 ค่าสาธารณูปโภคอื่น</t>
  </si>
  <si>
    <t>ค่าสาธารณูปโภคระหว่างกัน</t>
  </si>
  <si>
    <t>5902020120 ค่าสาธารณูปโภคระหว่างกัน</t>
  </si>
  <si>
    <t>สินทรัพย์พร้อมใช้รอโอน</t>
  </si>
  <si>
    <t>1599050010 สินทรัพย์พร้อมใช้รอโอน</t>
  </si>
  <si>
    <t>สินทรัพย์พร้อมใช้รอโอน for Downpayment</t>
  </si>
  <si>
    <t>1599050020 สินทรัพย์พร้อมใช้รอโอน for Downpayment</t>
  </si>
  <si>
    <t>ครุภัณฑ์สำนักงาน interface</t>
  </si>
  <si>
    <t>1503015010 ครุภัณฑ์สำนักงาน interface</t>
  </si>
  <si>
    <t>ครุภัณฑ์ยานพาหนะและขนส่ง interface</t>
  </si>
  <si>
    <t>1503025010 ครุภัณฑ์ยานพาหนะและขนส่ง interface</t>
  </si>
  <si>
    <t>ครุภัณฑ์ไฟฟ้าและสื่อสาร interface</t>
  </si>
  <si>
    <t>1503035010 ครุภัณฑ์ไฟฟ้าและสื่อสาร interface</t>
  </si>
  <si>
    <t>ครุภัณฑ์โฆษณาและเผยแพร่ interface</t>
  </si>
  <si>
    <t>1503045010 ครุภัณฑ์โฆษณาและเผยแพร่ interface</t>
  </si>
  <si>
    <t>ครุภัณฑ์การเกษตร interface</t>
  </si>
  <si>
    <t>1503055010 ครุภัณฑ์การเกษตร interface</t>
  </si>
  <si>
    <t>ครุภัณฑ์โรงงาน interface</t>
  </si>
  <si>
    <t>1503065010 ครุภัณฑ์โรงงาน interface</t>
  </si>
  <si>
    <t>ครุภัณฑ์ก่อสร้าง interface</t>
  </si>
  <si>
    <t>1503075010 ครุภัณฑ์ก่อสร้าง interface</t>
  </si>
  <si>
    <t>ครุภัณฑ์สำรวจ interface</t>
  </si>
  <si>
    <t>1503085010 ครุภัณฑ์สำรวจ interface</t>
  </si>
  <si>
    <t>ครุภัณฑ์วิทยาศาสตร์และการแพทย์ interface</t>
  </si>
  <si>
    <t>1503095010 ครุภัณฑ์วิทยาศาสตร์และการแพทย์ interface</t>
  </si>
  <si>
    <t>ครุภัณฑ์คอมพิวเตอร์ interface</t>
  </si>
  <si>
    <t>1503105010 ครุภัณฑ์คอมพิวเตอร์ interface</t>
  </si>
  <si>
    <t>ครุภัณฑ์การศึกษา interface</t>
  </si>
  <si>
    <t>1503115010 ครุภัณฑ์การศึกษา interface</t>
  </si>
  <si>
    <t>ครุภัณฑ์งานบ้านงานครัว interface</t>
  </si>
  <si>
    <t>1503125010 ครุภัณฑ์งานบ้านงานครัว interface</t>
  </si>
  <si>
    <t>ครุภัณฑ์กีฬา interface</t>
  </si>
  <si>
    <t>1503135010 ครุภัณฑ์กีฬา interface</t>
  </si>
  <si>
    <t>ครุภัณฑ์ดนตรีและนาฏศิลป์ interface</t>
  </si>
  <si>
    <t>1503145010 ครุภัณฑ์ดนตรีและนาฏศิลป์ interface</t>
  </si>
  <si>
    <t>ครุภัณฑ์สนาม interface</t>
  </si>
  <si>
    <t>1503155010 ครุภัณฑ์สนาม interface</t>
  </si>
  <si>
    <t>ครุภัณฑ์อาวุธ interface</t>
  </si>
  <si>
    <t>1503165010 ครุภัณฑ์อาวุธ interface</t>
  </si>
  <si>
    <t>ครุภัณฑ์อื่น interface</t>
  </si>
  <si>
    <t>1503985010 ครุภัณฑ์อื่น interface</t>
  </si>
  <si>
    <t>โปรแกรมคอมพิวเตอร์ interface</t>
  </si>
  <si>
    <t>1505025010 โปรแกรมคอมพิวเตอร์ interface</t>
  </si>
  <si>
    <t>โปรแกรมคอมพิวเตอร์ระหว่างพัฒนา</t>
  </si>
  <si>
    <t>1599030010 โปรแกรมคอมพิวเตอร์ระหว่างพัฒนา</t>
  </si>
  <si>
    <t>โปรแกรมคอมพิวเตอร์ระหว่างพัฒนา for Downp</t>
  </si>
  <si>
    <t>1599030020 โปรแกรมคอมพิวเตอร์ระหว่างพัฒนา for Downp</t>
  </si>
  <si>
    <t>โปรแกรมคอมพิวเตอร์ระหว่างพัฒนา Interface</t>
  </si>
  <si>
    <t>1599035010 โปรแกรมคอมพิวเตอร์ระหว่างพัฒนา Interface</t>
  </si>
  <si>
    <t>สินทรัพย์พร้อมใช้รอโอน (Interface)</t>
  </si>
  <si>
    <t>1599055010 สินทรัพย์พร้อมใช้รอโอน (Interface)</t>
  </si>
  <si>
    <t>ที่ดิน interface</t>
  </si>
  <si>
    <t>1501000000 ที่ดิน interface</t>
  </si>
  <si>
    <t>ที่ราชพัสดุ</t>
  </si>
  <si>
    <t>1501010020 ที่ราชพัสดุ</t>
  </si>
  <si>
    <t>อาคารและสิ่งปลูกสร้าง interface</t>
  </si>
  <si>
    <t>1502000000 อาคารและสิ่งปลูกสร้าง interface</t>
  </si>
  <si>
    <t>ถนน interface</t>
  </si>
  <si>
    <t>1504015010 ถนน interface</t>
  </si>
  <si>
    <t>สะพาน interface</t>
  </si>
  <si>
    <t>1504025010 สะพาน interface</t>
  </si>
  <si>
    <t>สินทรัพย์โครงสร้างพื้นฐาน-ไฟฟ้า interface</t>
  </si>
  <si>
    <t>1504995010 สินทรัพย์โครงสร้างพื้นฐาน-ไฟฟ้า interface</t>
  </si>
  <si>
    <t>สินทรัพย์โครงสร้างพื้นฐาน-ประปา interface</t>
  </si>
  <si>
    <t>1504995020 สินทรัพย์โครงสร้างพื้นฐาน-ประปา interface</t>
  </si>
  <si>
    <t>สินทรัพย์โครงสร้างพื้นฐาน-ระบบสื่อสาร interface</t>
  </si>
  <si>
    <t>1504995030 สินทรัพย์โครงสร้างพื้นฐาน-ระบบสื่อสาร interface</t>
  </si>
  <si>
    <t>สินทรัพย์โครงสร้างพื้นฐาน-สุขาภิบาล interface</t>
  </si>
  <si>
    <t>1504995040 สินทรัพย์โครงสร้างพื้นฐาน-สุขาภิบาล interface</t>
  </si>
  <si>
    <t>สินทรัพย์โครงสร้างพื้นฐานอื่น interface</t>
  </si>
  <si>
    <t>1504999980 สินทรัพย์โครงสร้างพื้นฐานอื่น interface</t>
  </si>
  <si>
    <t>สินทรัพย์ระหว่างก่อสร้าง interface</t>
  </si>
  <si>
    <t>1599000000 สินทรัพย์ระหว่างก่อสร้าง interface</t>
  </si>
  <si>
    <t>อาคารสิ่งปลูกสร้างระหว่างทำ</t>
  </si>
  <si>
    <t>1599010010 อาคารสิ่งปลูกสร้างระหว่างทำ</t>
  </si>
  <si>
    <t>อาคารสิ่งปลูกสร้างระหว่างทำ For Down pay</t>
  </si>
  <si>
    <t>1599010020 อาคารสิ่งปลูกสร้างระหว่างทำ For Down pay</t>
  </si>
  <si>
    <t>สินทรัพย์โครงสร้างพื้นฐานระหว่างทำ</t>
  </si>
  <si>
    <t>1599020010 สินทรัพย์โครงสร้างพื้นฐานระหว่างทำ</t>
  </si>
  <si>
    <t>สินทรัพย์โครงสร้างพื้นฐานระหว่างทำ for D</t>
  </si>
  <si>
    <t>1599020020 สินทรัพย์โครงสร้างพื้นฐานระหว่างทำ for D</t>
  </si>
  <si>
    <t>งานระหว่างทำอื่น</t>
  </si>
  <si>
    <t>1599040010 งานระหว่างทำอื่น</t>
  </si>
  <si>
    <t>งานระหว่างทำอื่น for Downpayment</t>
  </si>
  <si>
    <t>1599040020 งานระหว่างทำอื่น for Downpayment</t>
  </si>
  <si>
    <t>5204010060 เงินค่าเล่าเรียนบุตร พม.</t>
  </si>
  <si>
    <t>5204010080 เงินสงเคราะห์ผู้เสียชีวิตข้าราชการ / ลูกจ้าง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</si>
  <si>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</si>
  <si>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</si>
  <si>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เงินอุดหนุนการประชุมวิชาการ ในประเทศ</t>
  </si>
  <si>
    <t>5501010020 เงินอุดหนุนการประชุมวิชาการ ในประเทศ</t>
  </si>
  <si>
    <t>เงินอุดหนุนการประชุมวิชาการ ต่างประเทศ</t>
  </si>
  <si>
    <t>5501010030 เงินอุดหนุนการประชุมวิชาการ ต่างประเทศ</t>
  </si>
  <si>
    <t>เงินอุดหนุนบริการวิชาการส่งคืนข้ามปี</t>
  </si>
  <si>
    <t>5502010040 เงินอุดหนุนบริการวิชาการส่งคืนข้ามปี</t>
  </si>
  <si>
    <t>เงินสนับสนุนส่วนงาน P07,P24</t>
  </si>
  <si>
    <t>5603010050 เงินสนับสนุนส่วนงาน P07,P24</t>
  </si>
  <si>
    <t>ค่ารักษาพยาบาลบุคลากรจ่ายระหว่างกัน</t>
  </si>
  <si>
    <t>5902010010 ค่ารักษาพยาบาลบุคลากรจ่ายระหว่างกัน</t>
  </si>
  <si>
    <t>ค่ารักษาพยาบาลจ่ายระหว่างกัน</t>
  </si>
  <si>
    <t>5902020060 ค่ารักษาพยาบาลจ่ายระหว่างกัน</t>
  </si>
  <si>
    <t>ค่าบริการวิชาการระหว่างกัน</t>
  </si>
  <si>
    <t>5902020100 ค่าบริการวิชาการระหว่างกัน</t>
  </si>
  <si>
    <t>เงินอุดหนุนวิจัยจัดสรรระหว่างกัน</t>
  </si>
  <si>
    <t>5902030020 เงินอุดหนุนวิจัยจัดสรรระหว่างกัน</t>
  </si>
  <si>
    <t>เงินอุดหนุนวิจัยส่วนงานนอก ERP</t>
  </si>
  <si>
    <t>5902030050 เงินอุดหนุนวิจัยส่วนงานนอก ERP</t>
  </si>
  <si>
    <t>รายการรายจ่าย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</si>
  <si>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</si>
  <si>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โครงการผู้สูงอายุมีสุขภาวะที่ดี</t>
  </si>
  <si>
    <t>โครงการสร้างความเสมอภาคเพื่อรองรับสังคมผู้สูงอายุ</t>
  </si>
  <si>
    <t>ผลผลิต</t>
  </si>
  <si>
    <t>NO. 3.5</t>
  </si>
  <si>
    <t>** ระบุขั้นตอนการปฏิบัติงาน/กิจกรรม พร้อมใส่เครื่องหมายถูก (/) ลงในช่องการปฏิบัติงานในแต่ละเดือน</t>
  </si>
  <si>
    <t>ปี 2568</t>
  </si>
  <si>
    <t>ประมาณการ</t>
  </si>
  <si>
    <t>ประมาณการรายจ่าย</t>
  </si>
  <si>
    <t>แผนงานยุทธศาสตร์พัฒนาการศึกษาเพื่อความยั่งยืน</t>
  </si>
  <si>
    <t>เงินงบประมาณ (รวมทั้งสิ้น)</t>
  </si>
  <si>
    <t>4600วิทยาเขตนครสวรรค์</t>
  </si>
  <si>
    <t>4700วิทยาเขตอำนาจเจริญ</t>
  </si>
  <si>
    <t>4500สถาบันบริหารจัดการเทคโนโลยีและนวัตกรรม</t>
  </si>
  <si>
    <t>4800ศูนย์เสริมสร้างอุตสาหกรรมชีวภาพฯ</t>
  </si>
  <si>
    <t xml:space="preserve">ไตรมาส 1 </t>
  </si>
  <si>
    <t>ไตรมาส 2</t>
  </si>
  <si>
    <t>ไตรมาส 3</t>
  </si>
  <si>
    <t>ไตรมาส 4</t>
  </si>
  <si>
    <t>ไตรมาส 1</t>
  </si>
  <si>
    <t>เป้าหมายที่ 1 การวิจัยและนวัตกรรมเพื่อสร้างความมั่งคั่งทางเศรษฐกิจ</t>
  </si>
  <si>
    <t>เป้าหมายที่ 2 การวิจัยและนวัตกรรมเพื่อการพัฒนาสังคมและสิ่งแวดล้อม</t>
  </si>
  <si>
    <t>เป้าหมายที่ 3 การวิจัยและนวัตกรรมเพื่อการสร้างองค์ความรู้พื้นฐานของประเทศ</t>
  </si>
  <si>
    <t>เป้าหมายที่ 4 การพัฒนาโครงสร้างพื้นฐาน บุคลากร และระบบวิจัยและนวัตกรรมของประเทศ</t>
  </si>
  <si>
    <t>0160013 อุดหนุนศ.ศึกษาทางไกลSiTEL</t>
  </si>
  <si>
    <t>0160014 อ.เภสัชเชิงระบบSISP2.0</t>
  </si>
  <si>
    <t>0220010 อุดหนุนTeachingExcellence</t>
  </si>
  <si>
    <t>0220011 อุดหนุนชีววิทยา ศ.21</t>
  </si>
  <si>
    <t>0230012 อุดหนุนEntrepreneurial U.</t>
  </si>
  <si>
    <t>0270013 อุดหนุนออนไลน์แบบเปิดMOOC</t>
  </si>
  <si>
    <t>0370010 อ.ขับเคลื่อนศก.สร้างสรรค์</t>
  </si>
  <si>
    <t>0420014 อ.ศูนย์เรียนรู้พยาธิวิทยา</t>
  </si>
  <si>
    <t>0450015 อ.ตรวจรับรองเกษตรและอาหาร</t>
  </si>
  <si>
    <t>0470010 อ.อุทยานสิรีรุกขชาติ</t>
  </si>
  <si>
    <t>0460011 อ.พัฒนาการรักษาโรคมะเร็ง</t>
  </si>
  <si>
    <t>0460012 อ.หลอดเลือดแดงใหญ่วิกฤต</t>
  </si>
  <si>
    <t>0460013 อ.น้ำคั่งในโพรงสมอง</t>
  </si>
  <si>
    <t>0570037 อ.พัฒนาก.ศึกษาสู่สากล</t>
  </si>
  <si>
    <t>0570038 อุดหนุนก.ให้บริการหอสมุดฯ</t>
  </si>
  <si>
    <t>0570039 อ.พัฒนาศักยภาพบุคลากร</t>
  </si>
  <si>
    <t>0550040 อ.ศูนย์พัฒนาผลิตภัณฑ์ยาฯ</t>
  </si>
  <si>
    <t>5460001 อ.ทุนการศึกษาระดับป.เอก</t>
  </si>
  <si>
    <t>6060020 อ.พัฒนาคุณภาพผู้สูงอายุ</t>
  </si>
  <si>
    <t>6070024 อ.วิจัยนวัตกรรมเศรษฐกิจ</t>
  </si>
  <si>
    <t>6070025 อ.วิจัยนวัตกรรมสังคม</t>
  </si>
  <si>
    <t>6070026 อ.วิจัยนวัตกรรมองคความรู้</t>
  </si>
  <si>
    <t>6070027 อ.พัฒนาโครงสร้างพื้นฐาน</t>
  </si>
  <si>
    <t>ผลกระทบ - IMPACT (ทั้งเชิงบวก และเชิงลบ) ที่คาดว่าจะเกิดขึ้นจากโครงการ</t>
  </si>
  <si>
    <t>ผลลัพธ์ - OUTCOME (ผลประโยชน์ที่จะได้รับ)</t>
  </si>
  <si>
    <t>6070028 อ.บุคลากร&amp;เครือข่ายวิจัย</t>
  </si>
  <si>
    <t>6050029 อ.holistic health Wellnes</t>
  </si>
  <si>
    <r>
      <t>หลักการและเหตุผลของโครงการ *</t>
    </r>
    <r>
      <rPr>
        <sz val="16"/>
        <color indexed="8"/>
        <rFont val="TH SarabunPSK"/>
        <family val="2"/>
      </rPr>
      <t xml:space="preserve"> (ที่มาหรือเหตุผลที่จำเป็นต้องจัดทำโครงการ)</t>
    </r>
  </si>
  <si>
    <t>วัตถุประสงค์ (จัดทำโครงการเพื่ออะไร)</t>
  </si>
  <si>
    <t>กลุ่มเป้าหมาย/ผู้ที่ได้รับผลประโยชน์</t>
  </si>
  <si>
    <t>ผลผลิต - OUTPUT (ผลผลิตที่ได้จากการดำเนินกิจกรรม)</t>
  </si>
  <si>
    <t>Funtional Area ใหม่</t>
  </si>
  <si>
    <t>ผลผลิต/โครงการใหม่ 2563</t>
  </si>
  <si>
    <t>1. Global Research and Innovation</t>
  </si>
  <si>
    <t>2. Academic and Entrepreneurial Education</t>
  </si>
  <si>
    <t>3. Policy Advocacy and Leaders in Professional / Academic Services</t>
  </si>
  <si>
    <t>4. Management for Self-Sufficiency and Sustainable Organization</t>
  </si>
  <si>
    <t>NO. 3.4</t>
  </si>
  <si>
    <t xml:space="preserve">                                                                                                                            </t>
  </si>
  <si>
    <t>* ความคุ้มค่าหมายถึง มีความสอดคล้องตามแผนกลยุทธ์ที่วางไว้ การใช้เงินงบประมาณเป็นไปตามแผนและมีประสิทธิภาพ (ประหยัด, ผลลัพธ์ได้ตามเป้าหมายและตัวชี้วัดที่กำหนดไว้ตามแผนกลยุทธ์)</t>
  </si>
  <si>
    <t>6. ค่าครุภัณฑ์   (แนบเอกสารประกอบ**)</t>
  </si>
  <si>
    <t>7. ค่าที่ดินและสิ่งก่อสร้าง (แนบเอกสารประกอบ**)</t>
  </si>
  <si>
    <r>
      <t xml:space="preserve"> </t>
    </r>
    <r>
      <rPr>
        <b/>
        <sz val="16"/>
        <color indexed="10"/>
        <rFont val="Wingdings"/>
        <charset val="2"/>
      </rPr>
      <t>¨</t>
    </r>
    <r>
      <rPr>
        <b/>
        <sz val="16"/>
        <color indexed="10"/>
        <rFont val="TH SarabunPSK"/>
        <family val="2"/>
      </rPr>
      <t xml:space="preserve">  </t>
    </r>
    <r>
      <rPr>
        <sz val="16"/>
        <color indexed="10"/>
        <rFont val="TH SarabunPSK"/>
        <family val="2"/>
      </rPr>
      <t>โครงการของส่วนงาน</t>
    </r>
  </si>
  <si>
    <r>
      <t>ปัญหาอุปสรรคและแนวทางแก้ไข*</t>
    </r>
    <r>
      <rPr>
        <sz val="16"/>
        <color indexed="8"/>
        <rFont val="TH SarabunPSK"/>
        <family val="2"/>
      </rPr>
      <t xml:space="preserve"> </t>
    </r>
  </si>
  <si>
    <t>(ยกเว้น ปัญหาการขาดงบประมาณ ขาดบุคลากร และอุปกรณ์เครื่องมือเครื่องใช้)</t>
  </si>
  <si>
    <t>ชื่อโครงการย่อย</t>
  </si>
  <si>
    <t xml:space="preserve"> </t>
  </si>
  <si>
    <t>3. ผลผลิต</t>
  </si>
  <si>
    <t xml:space="preserve"> (มีผลต่อการตั้งงบประมาณในปีถัดไป)</t>
  </si>
  <si>
    <r>
      <t xml:space="preserve">และหน่วยงานภายนอกหรือไม่อย่างไร </t>
    </r>
    <r>
      <rPr>
        <b/>
        <sz val="16"/>
        <color indexed="10"/>
        <rFont val="TH SarabunPSK"/>
        <family val="2"/>
      </rPr>
      <t>(มีผลต่อการตั้งงบประมาณในปีถัดไป)</t>
    </r>
  </si>
  <si>
    <t>4. ระยะเวลาดำเนินโครงการ</t>
  </si>
  <si>
    <t>5. หลักการและเหตุผลของโครงการ</t>
  </si>
  <si>
    <t xml:space="preserve">6. วัตถุประสงค์ </t>
  </si>
  <si>
    <r>
      <t xml:space="preserve">7. สรุปรายงานผลการดำเนินงานของโครงการ </t>
    </r>
    <r>
      <rPr>
        <b/>
        <u/>
        <sz val="16"/>
        <rFont val="TH SarabunPSK"/>
        <family val="2"/>
      </rPr>
      <t>(ตั้งแต่เริ่มต้นโครงการ)</t>
    </r>
    <r>
      <rPr>
        <b/>
        <sz val="16"/>
        <rFont val="TH SarabunPSK"/>
        <family val="2"/>
      </rPr>
      <t xml:space="preserve"> พร้อมรูปภาพประกอบของกิจกรรม </t>
    </r>
    <r>
      <rPr>
        <b/>
        <sz val="16"/>
        <color rgb="FFFF0000"/>
        <rFont val="TH SarabunPSK"/>
        <family val="2"/>
      </rPr>
      <t>(โครงการที่เป็นโครงการต่อเนื่องทุกโครงการต้องกรอก)</t>
    </r>
  </si>
  <si>
    <t>8. ให้ชี้แจงถึงประโยชน์ที่จะได้รับจากการทำโครงการ คืออะไร เป็นประโยชน์ต่อสังคมและประเทศชาติ และต่อยอดได้อย่างไร มีการบูรณาการร่วมกันระหว่างหน่วยงานภายใน</t>
  </si>
  <si>
    <t>1. เพื่อเป็นค่าใช้จ่ายในการดำเนินการภาครัฐวิจัยและพัฒนา</t>
  </si>
  <si>
    <t>2. เพื่อเป็นค่าใช้จ่ายในการดำเนินการภาครัฐยกระดับคุณภาพการศึกษาและการเรียนรู้ตลอดชีวิต</t>
  </si>
  <si>
    <t>3. เพื่อผลิตกำลังคนที่มีคุณภาพตามความต้องการของประเทศ</t>
  </si>
  <si>
    <t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</si>
  <si>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</si>
  <si>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10. พัฒนาศักยภาพการให้บริการด้านสาธารณสุข</t>
  </si>
  <si>
    <t>4. เพื่อเป็นค่าใช้จ่ายในการดำเนินการภาครัฐด้านสาธารณสุข</t>
  </si>
  <si>
    <t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</si>
  <si>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t>
  </si>
  <si>
    <t>13. ประชาชนมีความเป็นอยู่และคุณภาพชีวิตดีขึ้น</t>
  </si>
  <si>
    <t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</si>
  <si>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7. ปลูกฝังค่านิยมให้นิสิต นักศึกษาและชุมชนในการพัฒนาภูมิปัญญาท้องถิ่น และอนุรักษ์ ทำนุบำรุงศิลปวัฒนธรรมไทย</t>
  </si>
  <si>
    <t>8. นักเรียนในสังกัดมหาวิทยาลัยได้รับโอกาสทางการศึกษาขั้นพื้นฐานตามสิทธิที่กำหนดไว้</t>
  </si>
  <si>
    <t>Cmmt item G.</t>
  </si>
  <si>
    <t>Cmmt item G.name</t>
  </si>
  <si>
    <t>Cmmt Item</t>
  </si>
  <si>
    <t>Cmmt Item Name</t>
  </si>
  <si>
    <t>Commitment Item Name</t>
  </si>
  <si>
    <t>G700</t>
  </si>
  <si>
    <t>ค่าที่ดินและสิ่งก่อสร้าง</t>
  </si>
  <si>
    <t>G600</t>
  </si>
  <si>
    <t>ค่าครุภัณฑ์</t>
  </si>
  <si>
    <t>G400</t>
  </si>
  <si>
    <t>ค่าใช้สอย</t>
  </si>
  <si>
    <t>สิทธิการเช่าอาคาร สิ่งปลูกสร้าง</t>
  </si>
  <si>
    <t>1505010010 สิทธิการเช่าอาคาร สิ่งปลูกสร้าง</t>
  </si>
  <si>
    <t>G500</t>
  </si>
  <si>
    <t>ค่าวัสดุ</t>
  </si>
  <si>
    <t>G210</t>
  </si>
  <si>
    <t>G220</t>
  </si>
  <si>
    <t>G800</t>
  </si>
  <si>
    <t>G300</t>
  </si>
  <si>
    <t>ค่าตอบแทน</t>
  </si>
  <si>
    <t>เงินรางวัลประจำปี เงินรายได้</t>
  </si>
  <si>
    <t>5203010090 เงินรางวัลประจำปี เงินรายได้</t>
  </si>
  <si>
    <t>ค่าตอบแทนอื่น ๆ ของบุคลากร</t>
  </si>
  <si>
    <t>5203029990 ค่าตอบแทนอื่น ๆ ของบุคลากร</t>
  </si>
  <si>
    <t>ค่าฝึกอบรม สัมมนา ดูงาน ภายในประเทศ</t>
  </si>
  <si>
    <t>5206010010 ค่าฝึกอบรม สัมมนา ดูงาน ภายในประเทศ</t>
  </si>
  <si>
    <t>ค่าฝึกอบรม สัมมนา ดูงาน ต่างประเทศ</t>
  </si>
  <si>
    <t>5206010020 ค่าฝึกอบรม สัมมนา ดูงาน ต่างประเทศ</t>
  </si>
  <si>
    <t>ทุนการศึกษา พัฒนาบุคลากร ในประเทศ</t>
  </si>
  <si>
    <t>5206020010 ทุนการศึกษา พัฒนาบุคลากร ในประเทศ</t>
  </si>
  <si>
    <t>ทุนการศึกษา พัฒนาบุคลากร ต่างประเทศ</t>
  </si>
  <si>
    <t>5206020020 ทุนการศึกษา พัฒนาบุคลากร ต่างประเทศ</t>
  </si>
  <si>
    <t>ค่าวัสดุคอมพิวเตอร์ และสารสนเทศ</t>
  </si>
  <si>
    <t>5303010060 ค่าวัสดุคอมพิวเตอร์ และสารสนเทศ</t>
  </si>
  <si>
    <t>ค่าวัสดุไฟฟ้า วิทยุ โฆษณาและเผยแพร่</t>
  </si>
  <si>
    <t>5303010070 ค่าวัสดุไฟฟ้า วิทยุ โฆษณาและเผยแพร่</t>
  </si>
  <si>
    <t>ค่าวัสดุหนังสือ วารสารและสิ่งพิมพ์</t>
  </si>
  <si>
    <t>5303010080 ค่าวัสดุหนังสือ วารสารและสิ่งพิมพ์</t>
  </si>
  <si>
    <t>G410</t>
  </si>
  <si>
    <t>ค่าสาธารณูปโภค</t>
  </si>
  <si>
    <t>เงินอุดหนุนกิจกรรม นศ.</t>
  </si>
  <si>
    <t>5502020020 เงินอุดหนุนกิจกรรม นศ.</t>
  </si>
  <si>
    <t>ปี 2569</t>
  </si>
  <si>
    <t>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</si>
  <si>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</si>
  <si>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</si>
  <si>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แผนงานบูรณาการขับเคลื่อนการแก้ไขปัญหาจังหวัดชายแดนภาคใต้</t>
  </si>
  <si>
    <t>แผนงานบูรณาการเขตพัฒนาพิเศษภาคตะวันออก</t>
  </si>
  <si>
    <t>แผนงานบูรณาการจัดการมลพิษและสิ่งแวดล้อม</t>
  </si>
  <si>
    <t>แผนงานบูรณาการต่อต้านทุจริตและประพฤติมิชอบ</t>
  </si>
  <si>
    <t>แผนงานบูรณาการเตรียมความพร้อมเพื่อรองรับสังคมสูงวัย</t>
  </si>
  <si>
    <t>แผนงานบูรณาการบริหารจัดการทรัพยากรน้ำ</t>
  </si>
  <si>
    <t>แผนงานบูรณาการพัฒนาคุณภาพการศึกษาและการเรียนรู้</t>
  </si>
  <si>
    <t>แผนงานบูรณาการพัฒนาด้านคมนาคมและระบบโลจิสติกส์</t>
  </si>
  <si>
    <t>แผนงานบูรณาการพัฒนาพื้นที่เขตเศรษฐกิจพิเศษ</t>
  </si>
  <si>
    <t>แผนงานบูรณาการพัฒนาและส่งเสริมเศรษฐกิจฐานราก</t>
  </si>
  <si>
    <t>แผนงานบูรณาการพัฒนาอุตสาหกรรมและบริการแห่งอนาคต</t>
  </si>
  <si>
    <t>แผนงานบูรณาการสร้างรายได้จากการท่องเที่ยว</t>
  </si>
  <si>
    <t>แผนงานบูรณาการพัฒนาผู้ประกอบการและวิสาหกิจขนาดกลางและขนาดย่อมสู่สากล</t>
  </si>
  <si>
    <t>แผนงานบูรณาการป้องกันปราบปรามและบำบัดรักษาผู้ติดยาเสพติด</t>
  </si>
  <si>
    <t>โครงการพัฒนากรุงเทพมหานคร และเมืองปริมณฑล</t>
  </si>
  <si>
    <t>โครงการพัฒนาระบบดูแลสุขภาพของผู้สูงอายุ</t>
  </si>
  <si>
    <t>ชื่อโครงการหลัก</t>
  </si>
  <si>
    <t>จำนวนโครงการย่อยทั้งหมด .................. โครงการ</t>
  </si>
  <si>
    <t>1. ชื่อโครงการย่อย</t>
  </si>
  <si>
    <t xml:space="preserve">   ชื่อโครงการ (หลัก)</t>
  </si>
  <si>
    <t xml:space="preserve">ชื่อโครงการย่อย </t>
  </si>
  <si>
    <t>ชื่อโครงการ (หลัก)</t>
  </si>
  <si>
    <t>** สำหรับแผนการปฎิบัติงาน/กิจกรรม ขอให้กรอกข้อมูล จำแนกตามรายเดือน ตามเอกสารหมายเลข 5.3</t>
  </si>
  <si>
    <t>NO. 5.2</t>
  </si>
  <si>
    <t xml:space="preserve"> แบบสรุปเพื่อการวิเคราะห์โครงการเงินแผ่นดิน (โครงการย่อย)</t>
  </si>
  <si>
    <t>ปี 2570</t>
  </si>
  <si>
    <t>ปี 2564</t>
  </si>
  <si>
    <t>สรุปโครงการเงินอุดหนุน (โครงการย่อย) งบประมาณเงินแผ่นดิน ประจำปีงบประมาณ พ.ศ. 2566</t>
  </si>
  <si>
    <t>งบประมาณ 2566</t>
  </si>
  <si>
    <t>แบบฟอร์มการเสนอโครงการ (โครงการย่อย) เพื่อประกอบการเสนอของบประมาณเงินแผ่นดิน ประจำปีงบประมาณ 2566</t>
  </si>
  <si>
    <t>แผนการปฎิบัติงาน/กิจกรรม โครงการเงินอุดหนุน (โครงการย่อย) งบประมาณเงินแผ่นดิน ประจำปีงบประมาณ พ.ศ. 2566</t>
  </si>
  <si>
    <r>
      <t xml:space="preserve">ปีงบประมาณ พ.ศ. 2566 </t>
    </r>
    <r>
      <rPr>
        <b/>
        <u/>
        <sz val="16"/>
        <color theme="0"/>
        <rFont val="TH SarabunPSK"/>
        <family val="2"/>
      </rPr>
      <t>(เครื่องหมายถูก (/) เท่านั้น)</t>
    </r>
  </si>
  <si>
    <t>แบบฟอร์มตัวชี้วัดโครงการเงินอุดหนุน (โครงการย่อย) งบประมาณเงินแผ่นดิน ประจำปีงบประมาณ พ.ศ. 2566</t>
  </si>
  <si>
    <t>แผนตัวชี้วัด ปี 2566</t>
  </si>
  <si>
    <t>ปี 2566**</t>
  </si>
  <si>
    <t>ปี 2571</t>
  </si>
  <si>
    <t>ปี 2565</t>
  </si>
  <si>
    <t>** สำหรับตัวชี้วัดปี 2566 ขอให้กรอกข้อมูล จำแนกตามรายเดือน ตามเอกสารหมายเลข 5.4</t>
  </si>
  <si>
    <t>งบประมาณทั้งสิ้น (ปี พ.ศ. 2566)</t>
  </si>
  <si>
    <t>ปี 2565
(ได้รับจัดสรร)</t>
  </si>
  <si>
    <t>เริ่มต้น - 2564
(ได้รับจัดสรร)</t>
  </si>
  <si>
    <r>
      <t xml:space="preserve">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ความเหมาะสม / ความเป็นไปได้ของโครงการ</t>
    </r>
  </si>
  <si>
    <t>ผลผลิต/โครงการใหม่ 2566</t>
  </si>
  <si>
    <t>แผนงานยุทธศาสตร์พัฒนาพื้นที่ระดับภาค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</si>
</sst>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06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CordiaUPC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6"/>
      <color rgb="FFFF0000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rgb="FFFF0000"/>
      <name val="Wingdings"/>
      <charset val="2"/>
    </font>
    <font>
      <b/>
      <sz val="16"/>
      <color indexed="10"/>
      <name val="TH SarabunPSK"/>
      <family val="2"/>
    </font>
    <font>
      <b/>
      <sz val="16"/>
      <color indexed="10"/>
      <name val="Wingdings"/>
      <charset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2"/>
      <name val="TH SarabunPSK"/>
      <family val="2"/>
    </font>
    <font>
      <b/>
      <sz val="16"/>
      <color theme="2" tint="-0.89999084444715716"/>
      <name val="TH SarabunPSK"/>
      <family val="2"/>
    </font>
    <font>
      <b/>
      <sz val="18"/>
      <color indexed="81"/>
      <name val="TH SarabunPSK"/>
      <family val="2"/>
    </font>
    <font>
      <sz val="14"/>
      <color indexed="8"/>
      <name val="TH SarabunPSK"/>
      <family val="2"/>
    </font>
    <font>
      <sz val="16"/>
      <name val="Wingdings"/>
      <charset val="2"/>
    </font>
    <font>
      <b/>
      <sz val="16"/>
      <color rgb="FF0000FF"/>
      <name val="TH SarabunPSK"/>
      <family val="2"/>
    </font>
    <font>
      <sz val="11"/>
      <color indexed="8"/>
      <name val="Tahoma"/>
      <family val="2"/>
      <charset val="222"/>
    </font>
    <font>
      <b/>
      <sz val="16"/>
      <color theme="3" tint="-0.499984740745262"/>
      <name val="TH SarabunPSK"/>
      <family val="2"/>
    </font>
    <font>
      <sz val="16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20"/>
      <name val="Angsana New"/>
      <family val="1"/>
    </font>
    <font>
      <sz val="16"/>
      <name val="Angsana New"/>
      <family val="1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0"/>
      <name val="Angsana New"/>
      <family val="1"/>
    </font>
    <font>
      <b/>
      <u/>
      <sz val="18"/>
      <color indexed="81"/>
      <name val="TH SarabunPSK"/>
      <family val="2"/>
    </font>
    <font>
      <b/>
      <sz val="16"/>
      <color theme="1"/>
      <name val="Angsana New"/>
      <family val="1"/>
    </font>
    <font>
      <sz val="14"/>
      <name val="AngsanaUPC"/>
      <family val="1"/>
    </font>
    <font>
      <b/>
      <sz val="16"/>
      <color theme="0"/>
      <name val="TH SarabunPSK"/>
      <family val="2"/>
    </font>
    <font>
      <b/>
      <sz val="16"/>
      <color rgb="FFFF0000"/>
      <name val="Angsana New"/>
      <family val="1"/>
    </font>
    <font>
      <sz val="10"/>
      <name val="Angsana New"/>
      <family val="1"/>
    </font>
    <font>
      <sz val="10"/>
      <color rgb="FFFF0000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theme="1" tint="4.9989318521683403E-2"/>
      <name val="Angsana New"/>
      <family val="1"/>
    </font>
    <font>
      <sz val="14"/>
      <color indexed="8"/>
      <name val="Angsana New"/>
      <family val="1"/>
    </font>
    <font>
      <sz val="15"/>
      <color theme="1"/>
      <name val="Wingdings"/>
      <charset val="2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sz val="14"/>
      <color indexed="8"/>
      <name val="Angsana New"/>
      <family val="1"/>
    </font>
    <font>
      <sz val="14"/>
      <color theme="0"/>
      <name val="Angsana New"/>
      <family val="1"/>
    </font>
    <font>
      <sz val="20"/>
      <name val="Angsana New"/>
      <family val="1"/>
    </font>
    <font>
      <sz val="14"/>
      <color rgb="FFFF0066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4"/>
      <color theme="1"/>
      <name val="AngsanaUPC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8" tint="-0.499984740745262"/>
      <name val="AngsanaUPC"/>
      <family val="1"/>
    </font>
    <font>
      <b/>
      <sz val="16"/>
      <color theme="8" tint="-0.499984740745262"/>
      <name val="Angsana New"/>
      <family val="1"/>
    </font>
    <font>
      <b/>
      <sz val="10"/>
      <color theme="1"/>
      <name val="Wingdings"/>
      <charset val="2"/>
    </font>
    <font>
      <b/>
      <sz val="14"/>
      <color rgb="FFFF0000"/>
      <name val="TH SarabunPSK"/>
      <family val="2"/>
    </font>
    <font>
      <b/>
      <u/>
      <sz val="16"/>
      <color theme="0"/>
      <name val="TH SarabunPSK"/>
      <family val="2"/>
    </font>
    <font>
      <b/>
      <u/>
      <sz val="18"/>
      <color rgb="FFFF0000"/>
      <name val="TH SarabunPSK"/>
      <family val="2"/>
    </font>
    <font>
      <b/>
      <u/>
      <sz val="16"/>
      <name val="TH SarabunPSK"/>
      <family val="2"/>
    </font>
    <font>
      <b/>
      <sz val="72"/>
      <color rgb="FF000000"/>
      <name val="Angsana New"/>
      <family val="1"/>
    </font>
    <font>
      <sz val="16"/>
      <color rgb="FF000000"/>
      <name val="Angsana New"/>
      <family val="1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3" fillId="0" borderId="0"/>
    <xf numFmtId="0" fontId="27" fillId="0" borderId="0"/>
    <xf numFmtId="187" fontId="27" fillId="0" borderId="0" applyFont="0" applyFill="0" applyBorder="0" applyAlignment="0" applyProtection="0"/>
    <xf numFmtId="0" fontId="29" fillId="0" borderId="0"/>
    <xf numFmtId="187" fontId="30" fillId="0" borderId="0" applyFont="0" applyFill="0" applyBorder="0" applyAlignment="0" applyProtection="0"/>
    <xf numFmtId="0" fontId="31" fillId="0" borderId="0"/>
    <xf numFmtId="0" fontId="20" fillId="0" borderId="0"/>
    <xf numFmtId="0" fontId="13" fillId="0" borderId="0"/>
    <xf numFmtId="43" fontId="13" fillId="0" borderId="0" applyFont="0" applyFill="0" applyBorder="0" applyAlignment="0" applyProtection="0"/>
    <xf numFmtId="0" fontId="22" fillId="0" borderId="0"/>
    <xf numFmtId="187" fontId="22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187" fontId="2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2" fillId="0" borderId="0"/>
    <xf numFmtId="0" fontId="47" fillId="0" borderId="0"/>
    <xf numFmtId="0" fontId="26" fillId="0" borderId="0"/>
    <xf numFmtId="0" fontId="22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8" fillId="0" borderId="0"/>
    <xf numFmtId="0" fontId="27" fillId="0" borderId="0"/>
    <xf numFmtId="187" fontId="50" fillId="0" borderId="0" applyFont="0" applyFill="0" applyBorder="0" applyAlignment="0" applyProtection="0"/>
    <xf numFmtId="0" fontId="8" fillId="0" borderId="0"/>
    <xf numFmtId="0" fontId="51" fillId="0" borderId="0"/>
    <xf numFmtId="0" fontId="7" fillId="0" borderId="0"/>
    <xf numFmtId="43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60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33" applyNumberFormat="0" applyAlignment="0" applyProtection="0"/>
    <xf numFmtId="0" fontId="65" fillId="18" borderId="34" applyNumberFormat="0" applyAlignment="0" applyProtection="0"/>
    <xf numFmtId="0" fontId="66" fillId="18" borderId="33" applyNumberFormat="0" applyAlignment="0" applyProtection="0"/>
    <xf numFmtId="0" fontId="67" fillId="0" borderId="35" applyNumberFormat="0" applyFill="0" applyAlignment="0" applyProtection="0"/>
    <xf numFmtId="0" fontId="68" fillId="19" borderId="3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8" applyNumberFormat="0" applyFill="0" applyAlignment="0" applyProtection="0"/>
    <xf numFmtId="0" fontId="7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2" fillId="44" borderId="0" applyNumberFormat="0" applyBorder="0" applyAlignment="0" applyProtection="0"/>
    <xf numFmtId="0" fontId="6" fillId="0" borderId="0"/>
    <xf numFmtId="0" fontId="6" fillId="20" borderId="37" applyNumberFormat="0" applyFont="0" applyAlignment="0" applyProtection="0"/>
    <xf numFmtId="43" fontId="7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18" fillId="0" borderId="0" xfId="14" applyFont="1" applyFill="1"/>
    <xf numFmtId="0" fontId="39" fillId="0" borderId="0" xfId="14" applyFont="1" applyFill="1"/>
    <xf numFmtId="0" fontId="18" fillId="0" borderId="0" xfId="14" applyFont="1" applyFill="1" applyBorder="1"/>
    <xf numFmtId="0" fontId="18" fillId="0" borderId="0" xfId="14" applyFont="1" applyFill="1" applyAlignment="1">
      <alignment wrapText="1"/>
    </xf>
    <xf numFmtId="0" fontId="17" fillId="0" borderId="16" xfId="14" applyFont="1" applyFill="1" applyBorder="1" applyAlignment="1">
      <alignment vertical="top"/>
    </xf>
    <xf numFmtId="0" fontId="18" fillId="0" borderId="17" xfId="14" applyFont="1" applyFill="1" applyBorder="1" applyAlignment="1">
      <alignment vertical="justify" wrapText="1"/>
    </xf>
    <xf numFmtId="0" fontId="18" fillId="0" borderId="16" xfId="14" applyFont="1" applyFill="1" applyBorder="1" applyAlignment="1">
      <alignment vertical="justify" wrapText="1"/>
    </xf>
    <xf numFmtId="0" fontId="18" fillId="0" borderId="16" xfId="14" applyFont="1" applyFill="1" applyBorder="1" applyAlignment="1">
      <alignment horizontal="center" vertical="center" wrapText="1"/>
    </xf>
    <xf numFmtId="49" fontId="18" fillId="0" borderId="19" xfId="14" applyNumberFormat="1" applyFont="1" applyFill="1" applyBorder="1" applyAlignment="1">
      <alignment vertical="top"/>
    </xf>
    <xf numFmtId="49" fontId="18" fillId="0" borderId="20" xfId="14" applyNumberFormat="1" applyFont="1" applyFill="1" applyBorder="1" applyAlignment="1">
      <alignment horizontal="left" vertical="justify" wrapText="1"/>
    </xf>
    <xf numFmtId="49" fontId="18" fillId="0" borderId="19" xfId="14" applyNumberFormat="1" applyFont="1" applyFill="1" applyBorder="1" applyAlignment="1">
      <alignment horizontal="left" vertical="justify" wrapText="1"/>
    </xf>
    <xf numFmtId="0" fontId="18" fillId="0" borderId="22" xfId="14" applyFont="1" applyFill="1" applyBorder="1" applyAlignment="1">
      <alignment vertical="top"/>
    </xf>
    <xf numFmtId="0" fontId="18" fillId="0" borderId="23" xfId="14" applyFont="1" applyFill="1" applyBorder="1" applyAlignment="1">
      <alignment vertical="justify" wrapText="1"/>
    </xf>
    <xf numFmtId="0" fontId="18" fillId="0" borderId="22" xfId="14" applyFont="1" applyFill="1" applyBorder="1" applyAlignment="1">
      <alignment vertical="justify" wrapText="1"/>
    </xf>
    <xf numFmtId="0" fontId="17" fillId="0" borderId="25" xfId="14" applyFont="1" applyFill="1" applyBorder="1" applyAlignment="1">
      <alignment vertical="top"/>
    </xf>
    <xf numFmtId="0" fontId="18" fillId="0" borderId="26" xfId="14" applyFont="1" applyFill="1" applyBorder="1" applyAlignment="1">
      <alignment vertical="justify" wrapText="1"/>
    </xf>
    <xf numFmtId="0" fontId="18" fillId="0" borderId="25" xfId="14" applyFont="1" applyFill="1" applyBorder="1" applyAlignment="1">
      <alignment vertical="justify" wrapText="1"/>
    </xf>
    <xf numFmtId="0" fontId="18" fillId="0" borderId="20" xfId="14" applyFont="1" applyFill="1" applyBorder="1" applyAlignment="1">
      <alignment vertical="justify" wrapText="1"/>
    </xf>
    <xf numFmtId="49" fontId="18" fillId="0" borderId="22" xfId="14" applyNumberFormat="1" applyFont="1" applyFill="1" applyBorder="1" applyAlignment="1">
      <alignment vertical="top"/>
    </xf>
    <xf numFmtId="49" fontId="18" fillId="0" borderId="22" xfId="14" applyNumberFormat="1" applyFont="1" applyFill="1" applyBorder="1" applyAlignment="1">
      <alignment horizontal="left" vertical="justify" wrapText="1"/>
    </xf>
    <xf numFmtId="0" fontId="18" fillId="0" borderId="2" xfId="14" applyFont="1" applyFill="1" applyBorder="1" applyAlignment="1"/>
    <xf numFmtId="189" fontId="18" fillId="0" borderId="2" xfId="15" applyNumberFormat="1" applyFont="1" applyFill="1" applyBorder="1" applyAlignment="1"/>
    <xf numFmtId="0" fontId="18" fillId="0" borderId="0" xfId="14" applyFont="1"/>
    <xf numFmtId="0" fontId="17" fillId="2" borderId="0" xfId="14" applyFont="1" applyFill="1" applyAlignment="1">
      <alignment horizontal="center"/>
    </xf>
    <xf numFmtId="0" fontId="18" fillId="2" borderId="0" xfId="14" applyFont="1" applyFill="1"/>
    <xf numFmtId="0" fontId="21" fillId="2" borderId="0" xfId="14" applyFont="1" applyFill="1" applyBorder="1" applyAlignment="1">
      <alignment vertical="center"/>
    </xf>
    <xf numFmtId="0" fontId="34" fillId="2" borderId="0" xfId="14" applyFont="1" applyFill="1" applyBorder="1"/>
    <xf numFmtId="0" fontId="21" fillId="2" borderId="0" xfId="14" applyFont="1" applyFill="1" applyBorder="1" applyAlignment="1">
      <alignment vertical="center" wrapText="1"/>
    </xf>
    <xf numFmtId="0" fontId="17" fillId="2" borderId="0" xfId="14" applyFont="1" applyFill="1" applyBorder="1" applyAlignment="1">
      <alignment horizontal="left" vertical="center"/>
    </xf>
    <xf numFmtId="0" fontId="28" fillId="2" borderId="0" xfId="14" applyFont="1" applyFill="1" applyBorder="1" applyAlignment="1">
      <alignment horizontal="right"/>
    </xf>
    <xf numFmtId="0" fontId="35" fillId="2" borderId="0" xfId="14" applyFont="1" applyFill="1" applyBorder="1" applyAlignment="1">
      <alignment horizontal="center" vertical="top"/>
    </xf>
    <xf numFmtId="0" fontId="28" fillId="2" borderId="0" xfId="14" applyFont="1" applyFill="1" applyBorder="1" applyAlignment="1">
      <alignment horizontal="left"/>
    </xf>
    <xf numFmtId="0" fontId="28" fillId="2" borderId="0" xfId="14" applyFont="1" applyFill="1" applyBorder="1" applyAlignment="1">
      <alignment horizontal="center"/>
    </xf>
    <xf numFmtId="0" fontId="34" fillId="2" borderId="0" xfId="14" applyFont="1" applyFill="1" applyBorder="1" applyAlignment="1">
      <alignment horizontal="center"/>
    </xf>
    <xf numFmtId="0" fontId="21" fillId="2" borderId="0" xfId="14" applyFont="1" applyFill="1" applyBorder="1" applyAlignment="1">
      <alignment horizontal="left" vertical="center"/>
    </xf>
    <xf numFmtId="0" fontId="21" fillId="2" borderId="0" xfId="14" applyFont="1" applyFill="1" applyBorder="1" applyAlignment="1">
      <alignment horizontal="center" vertical="justify" wrapText="1"/>
    </xf>
    <xf numFmtId="0" fontId="21" fillId="2" borderId="1" xfId="14" applyFont="1" applyFill="1" applyBorder="1" applyAlignment="1">
      <alignment horizontal="center" vertical="justify" wrapText="1"/>
    </xf>
    <xf numFmtId="0" fontId="34" fillId="2" borderId="0" xfId="14" applyFont="1" applyFill="1" applyBorder="1" applyAlignment="1">
      <alignment horizontal="justify" vertical="justify" wrapText="1"/>
    </xf>
    <xf numFmtId="0" fontId="18" fillId="2" borderId="0" xfId="14" applyFont="1" applyFill="1" applyBorder="1" applyAlignment="1">
      <alignment horizontal="justify" vertical="justify" wrapText="1"/>
    </xf>
    <xf numFmtId="0" fontId="18" fillId="2" borderId="0" xfId="14" applyFont="1" applyFill="1" applyBorder="1" applyAlignment="1">
      <alignment horizontal="left"/>
    </xf>
    <xf numFmtId="0" fontId="21" fillId="2" borderId="0" xfId="14" applyFont="1" applyFill="1" applyBorder="1" applyAlignment="1">
      <alignment horizontal="left"/>
    </xf>
    <xf numFmtId="0" fontId="40" fillId="2" borderId="0" xfId="14" applyFont="1" applyFill="1" applyBorder="1" applyAlignment="1"/>
    <xf numFmtId="0" fontId="40" fillId="2" borderId="0" xfId="14" applyFont="1" applyFill="1" applyBorder="1" applyAlignment="1">
      <alignment horizontal="left"/>
    </xf>
    <xf numFmtId="0" fontId="39" fillId="2" borderId="0" xfId="14" applyFont="1" applyFill="1" applyBorder="1"/>
    <xf numFmtId="0" fontId="18" fillId="2" borderId="0" xfId="14" applyFont="1" applyFill="1" applyBorder="1"/>
    <xf numFmtId="0" fontId="18" fillId="2" borderId="0" xfId="14" applyFont="1" applyFill="1" applyBorder="1" applyAlignment="1">
      <alignment vertical="top"/>
    </xf>
    <xf numFmtId="0" fontId="41" fillId="2" borderId="0" xfId="14" applyFont="1" applyFill="1" applyBorder="1" applyAlignment="1">
      <alignment vertical="center"/>
    </xf>
    <xf numFmtId="0" fontId="25" fillId="0" borderId="0" xfId="14" applyFont="1" applyFill="1" applyAlignment="1">
      <alignment vertical="top"/>
    </xf>
    <xf numFmtId="0" fontId="24" fillId="2" borderId="0" xfId="14" applyFont="1" applyFill="1" applyBorder="1" applyAlignment="1"/>
    <xf numFmtId="0" fontId="34" fillId="2" borderId="0" xfId="14" applyFont="1" applyFill="1" applyBorder="1" applyAlignment="1">
      <alignment horizontal="left" vertical="justify" wrapText="1"/>
    </xf>
    <xf numFmtId="0" fontId="39" fillId="2" borderId="0" xfId="14" applyFont="1" applyFill="1" applyBorder="1" applyAlignment="1">
      <alignment horizontal="left" vertical="justify" wrapText="1"/>
    </xf>
    <xf numFmtId="0" fontId="18" fillId="2" borderId="0" xfId="14" applyFont="1" applyFill="1" applyBorder="1" applyAlignment="1"/>
    <xf numFmtId="189" fontId="18" fillId="3" borderId="2" xfId="15" applyNumberFormat="1" applyFont="1" applyFill="1" applyBorder="1" applyAlignment="1">
      <alignment horizontal="center"/>
    </xf>
    <xf numFmtId="0" fontId="32" fillId="2" borderId="0" xfId="14" applyFont="1" applyFill="1" applyBorder="1" applyAlignment="1">
      <alignment horizontal="left" vertical="top" wrapText="1"/>
    </xf>
    <xf numFmtId="0" fontId="17" fillId="2" borderId="0" xfId="14" applyFont="1" applyFill="1"/>
    <xf numFmtId="0" fontId="19" fillId="2" borderId="0" xfId="14" applyFont="1" applyFill="1" applyAlignment="1">
      <alignment horizontal="left"/>
    </xf>
    <xf numFmtId="0" fontId="18" fillId="2" borderId="0" xfId="0" applyFont="1" applyFill="1"/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16" fillId="11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 vertical="center" wrapText="1"/>
    </xf>
    <xf numFmtId="0" fontId="18" fillId="0" borderId="5" xfId="14" applyFont="1" applyFill="1" applyBorder="1" applyAlignment="1">
      <alignment vertical="center"/>
    </xf>
    <xf numFmtId="0" fontId="18" fillId="0" borderId="7" xfId="14" applyFont="1" applyFill="1" applyBorder="1" applyAlignment="1">
      <alignment vertical="center"/>
    </xf>
    <xf numFmtId="0" fontId="18" fillId="5" borderId="10" xfId="0" applyFont="1" applyFill="1" applyBorder="1" applyAlignment="1">
      <alignment horizontal="left"/>
    </xf>
    <xf numFmtId="0" fontId="18" fillId="5" borderId="11" xfId="0" applyFont="1" applyFill="1" applyBorder="1"/>
    <xf numFmtId="0" fontId="39" fillId="0" borderId="0" xfId="0" applyFont="1" applyFill="1"/>
    <xf numFmtId="0" fontId="33" fillId="0" borderId="0" xfId="28" applyFont="1"/>
    <xf numFmtId="188" fontId="33" fillId="0" borderId="0" xfId="29" applyNumberFormat="1" applyFont="1"/>
    <xf numFmtId="0" fontId="33" fillId="0" borderId="0" xfId="28" applyFont="1" applyAlignment="1">
      <alignment horizontal="left"/>
    </xf>
    <xf numFmtId="188" fontId="33" fillId="0" borderId="0" xfId="28" applyNumberFormat="1" applyFont="1"/>
    <xf numFmtId="0" fontId="33" fillId="0" borderId="0" xfId="28" applyFont="1" applyFill="1" applyAlignment="1">
      <alignment wrapText="1"/>
    </xf>
    <xf numFmtId="0" fontId="42" fillId="2" borderId="0" xfId="28" applyFont="1" applyFill="1" applyAlignment="1">
      <alignment horizontal="center" vertical="center"/>
    </xf>
    <xf numFmtId="0" fontId="33" fillId="2" borderId="0" xfId="28" applyFont="1" applyFill="1"/>
    <xf numFmtId="0" fontId="16" fillId="2" borderId="0" xfId="28" applyFont="1" applyFill="1" applyBorder="1" applyAlignment="1">
      <alignment horizontal="center"/>
    </xf>
    <xf numFmtId="0" fontId="34" fillId="2" borderId="0" xfId="14" applyFont="1" applyFill="1" applyBorder="1" applyAlignment="1"/>
    <xf numFmtId="0" fontId="18" fillId="2" borderId="11" xfId="14" applyFont="1" applyFill="1" applyBorder="1"/>
    <xf numFmtId="0" fontId="17" fillId="2" borderId="11" xfId="14" applyFont="1" applyFill="1" applyBorder="1"/>
    <xf numFmtId="0" fontId="17" fillId="2" borderId="11" xfId="14" applyFont="1" applyFill="1" applyBorder="1" applyAlignment="1">
      <alignment horizontal="center"/>
    </xf>
    <xf numFmtId="0" fontId="39" fillId="5" borderId="12" xfId="0" applyFont="1" applyFill="1" applyBorder="1"/>
    <xf numFmtId="0" fontId="44" fillId="2" borderId="0" xfId="14" applyFont="1" applyFill="1" applyBorder="1" applyAlignment="1">
      <alignment vertical="top"/>
    </xf>
    <xf numFmtId="0" fontId="15" fillId="0" borderId="0" xfId="38" applyFont="1"/>
    <xf numFmtId="0" fontId="53" fillId="0" borderId="0" xfId="38" applyFont="1" applyAlignment="1">
      <alignment horizontal="right"/>
    </xf>
    <xf numFmtId="0" fontId="54" fillId="0" borderId="0" xfId="38" applyFont="1"/>
    <xf numFmtId="0" fontId="78" fillId="0" borderId="0" xfId="16" applyFont="1" applyFill="1" applyBorder="1" applyAlignment="1">
      <alignment horizontal="left"/>
    </xf>
    <xf numFmtId="0" fontId="79" fillId="0" borderId="0" xfId="14" applyFont="1" applyAlignment="1">
      <alignment vertical="center"/>
    </xf>
    <xf numFmtId="0" fontId="73" fillId="47" borderId="2" xfId="14" applyFont="1" applyFill="1" applyBorder="1" applyAlignment="1">
      <alignment horizontal="center"/>
    </xf>
    <xf numFmtId="0" fontId="79" fillId="0" borderId="0" xfId="14" applyFont="1"/>
    <xf numFmtId="0" fontId="79" fillId="0" borderId="0" xfId="16" applyFont="1" applyAlignment="1">
      <alignment vertical="center"/>
    </xf>
    <xf numFmtId="0" fontId="79" fillId="0" borderId="0" xfId="16" applyFont="1"/>
    <xf numFmtId="0" fontId="80" fillId="0" borderId="0" xfId="14" applyFont="1"/>
    <xf numFmtId="0" fontId="81" fillId="0" borderId="28" xfId="0" applyFont="1" applyBorder="1" applyAlignment="1">
      <alignment horizontal="left"/>
    </xf>
    <xf numFmtId="0" fontId="73" fillId="47" borderId="2" xfId="16" applyFont="1" applyFill="1" applyBorder="1" applyAlignment="1">
      <alignment horizontal="center" vertical="center"/>
    </xf>
    <xf numFmtId="0" fontId="82" fillId="0" borderId="2" xfId="16" applyFont="1" applyBorder="1"/>
    <xf numFmtId="0" fontId="82" fillId="0" borderId="2" xfId="0" applyFont="1" applyBorder="1" applyAlignment="1">
      <alignment horizontal="left"/>
    </xf>
    <xf numFmtId="0" fontId="83" fillId="0" borderId="2" xfId="14" applyFont="1" applyBorder="1"/>
    <xf numFmtId="0" fontId="73" fillId="47" borderId="4" xfId="14" applyFont="1" applyFill="1" applyBorder="1" applyAlignment="1">
      <alignment horizontal="center"/>
    </xf>
    <xf numFmtId="0" fontId="56" fillId="0" borderId="2" xfId="14" applyFont="1" applyBorder="1"/>
    <xf numFmtId="0" fontId="79" fillId="0" borderId="0" xfId="14" applyFont="1" applyFill="1"/>
    <xf numFmtId="0" fontId="84" fillId="0" borderId="2" xfId="14" applyFont="1" applyBorder="1"/>
    <xf numFmtId="0" fontId="82" fillId="0" borderId="2" xfId="14" applyFont="1" applyBorder="1"/>
    <xf numFmtId="0" fontId="25" fillId="2" borderId="0" xfId="14" applyFont="1" applyFill="1" applyBorder="1" applyAlignment="1">
      <alignment horizontal="justify" vertical="top" wrapText="1"/>
    </xf>
    <xf numFmtId="0" fontId="17" fillId="2" borderId="0" xfId="14" applyFont="1" applyFill="1" applyBorder="1" applyAlignment="1">
      <alignment horizontal="center"/>
    </xf>
    <xf numFmtId="0" fontId="15" fillId="2" borderId="0" xfId="38" applyFont="1" applyFill="1"/>
    <xf numFmtId="0" fontId="52" fillId="2" borderId="0" xfId="38" applyFont="1" applyFill="1" applyAlignment="1">
      <alignment horizontal="center"/>
    </xf>
    <xf numFmtId="0" fontId="53" fillId="2" borderId="0" xfId="38" applyFont="1" applyFill="1" applyAlignment="1">
      <alignment horizontal="right"/>
    </xf>
    <xf numFmtId="0" fontId="14" fillId="2" borderId="0" xfId="38" applyFont="1" applyFill="1" applyAlignment="1">
      <alignment horizontal="center" vertical="center"/>
    </xf>
    <xf numFmtId="0" fontId="54" fillId="2" borderId="0" xfId="38" applyFont="1" applyFill="1"/>
    <xf numFmtId="0" fontId="16" fillId="2" borderId="0" xfId="38" applyFont="1" applyFill="1"/>
    <xf numFmtId="0" fontId="16" fillId="2" borderId="0" xfId="38" quotePrefix="1" applyFont="1" applyFill="1"/>
    <xf numFmtId="0" fontId="16" fillId="2" borderId="0" xfId="38" applyFont="1" applyFill="1" applyAlignment="1">
      <alignment horizontal="right" vertical="center"/>
    </xf>
    <xf numFmtId="0" fontId="33" fillId="2" borderId="2" xfId="28" applyFont="1" applyFill="1" applyBorder="1" applyAlignment="1">
      <alignment horizontal="left" vertical="top" wrapText="1"/>
    </xf>
    <xf numFmtId="0" fontId="33" fillId="0" borderId="0" xfId="28" applyFont="1" applyAlignment="1">
      <alignment vertical="top"/>
    </xf>
    <xf numFmtId="0" fontId="56" fillId="8" borderId="2" xfId="0" applyFont="1" applyFill="1" applyBorder="1" applyAlignment="1">
      <alignment horizontal="center"/>
    </xf>
    <xf numFmtId="0" fontId="15" fillId="0" borderId="29" xfId="38" applyFont="1" applyBorder="1" applyAlignment="1">
      <alignment horizontal="center" vertical="center"/>
    </xf>
    <xf numFmtId="0" fontId="15" fillId="0" borderId="2" xfId="38" applyFont="1" applyBorder="1" applyAlignment="1">
      <alignment horizontal="center" vertical="center"/>
    </xf>
    <xf numFmtId="0" fontId="86" fillId="0" borderId="0" xfId="14" applyFont="1"/>
    <xf numFmtId="0" fontId="86" fillId="0" borderId="0" xfId="14" applyFont="1" applyAlignment="1">
      <alignment vertical="center"/>
    </xf>
    <xf numFmtId="0" fontId="88" fillId="7" borderId="2" xfId="17" applyFont="1" applyFill="1" applyBorder="1" applyAlignment="1">
      <alignment horizontal="center" vertical="center" wrapText="1"/>
    </xf>
    <xf numFmtId="0" fontId="89" fillId="10" borderId="2" xfId="18" applyFont="1" applyFill="1" applyBorder="1" applyAlignment="1"/>
    <xf numFmtId="0" fontId="82" fillId="0" borderId="2" xfId="0" applyFont="1" applyBorder="1"/>
    <xf numFmtId="0" fontId="89" fillId="10" borderId="2" xfId="18" applyFont="1" applyFill="1" applyBorder="1"/>
    <xf numFmtId="0" fontId="86" fillId="8" borderId="2" xfId="0" applyFont="1" applyFill="1" applyBorder="1" applyAlignment="1">
      <alignment horizontal="center"/>
    </xf>
    <xf numFmtId="0" fontId="86" fillId="0" borderId="2" xfId="0" applyFont="1" applyBorder="1"/>
    <xf numFmtId="0" fontId="82" fillId="0" borderId="0" xfId="0" applyFont="1"/>
    <xf numFmtId="0" fontId="86" fillId="0" borderId="8" xfId="0" applyFont="1" applyBorder="1"/>
    <xf numFmtId="0" fontId="86" fillId="0" borderId="0" xfId="0" applyFont="1"/>
    <xf numFmtId="0" fontId="90" fillId="0" borderId="0" xfId="14" applyFont="1"/>
    <xf numFmtId="0" fontId="55" fillId="0" borderId="0" xfId="14" applyFont="1" applyAlignment="1">
      <alignment horizontal="center"/>
    </xf>
    <xf numFmtId="0" fontId="75" fillId="48" borderId="2" xfId="16" applyFont="1" applyFill="1" applyBorder="1" applyAlignment="1">
      <alignment horizontal="center" vertical="center"/>
    </xf>
    <xf numFmtId="188" fontId="15" fillId="0" borderId="8" xfId="39" applyNumberFormat="1" applyFont="1" applyBorder="1" applyAlignment="1">
      <alignment vertical="top"/>
    </xf>
    <xf numFmtId="188" fontId="15" fillId="0" borderId="2" xfId="39" applyNumberFormat="1" applyFont="1" applyBorder="1" applyAlignment="1">
      <alignment vertical="top"/>
    </xf>
    <xf numFmtId="0" fontId="86" fillId="2" borderId="2" xfId="0" applyFont="1" applyFill="1" applyBorder="1"/>
    <xf numFmtId="0" fontId="86" fillId="0" borderId="2" xfId="14" applyFont="1" applyBorder="1"/>
    <xf numFmtId="0" fontId="73" fillId="49" borderId="4" xfId="14" applyFont="1" applyFill="1" applyBorder="1" applyAlignment="1">
      <alignment horizontal="center"/>
    </xf>
    <xf numFmtId="0" fontId="73" fillId="49" borderId="2" xfId="16" applyFont="1" applyFill="1" applyBorder="1" applyAlignment="1">
      <alignment horizontal="center" vertical="center"/>
    </xf>
    <xf numFmtId="0" fontId="75" fillId="12" borderId="2" xfId="1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vertical="center"/>
    </xf>
    <xf numFmtId="0" fontId="92" fillId="0" borderId="0" xfId="0" applyFont="1"/>
    <xf numFmtId="0" fontId="93" fillId="50" borderId="2" xfId="0" applyFont="1" applyFill="1" applyBorder="1"/>
    <xf numFmtId="0" fontId="49" fillId="0" borderId="0" xfId="0" applyFont="1"/>
    <xf numFmtId="0" fontId="93" fillId="50" borderId="0" xfId="0" applyFont="1" applyFill="1"/>
    <xf numFmtId="0" fontId="27" fillId="0" borderId="0" xfId="0" applyFont="1"/>
    <xf numFmtId="0" fontId="94" fillId="0" borderId="0" xfId="0" applyFont="1"/>
    <xf numFmtId="0" fontId="91" fillId="0" borderId="0" xfId="0" applyFont="1"/>
    <xf numFmtId="0" fontId="93" fillId="47" borderId="0" xfId="0" applyFont="1" applyFill="1" applyAlignment="1">
      <alignment horizontal="center"/>
    </xf>
    <xf numFmtId="0" fontId="0" fillId="48" borderId="0" xfId="0" applyFill="1"/>
    <xf numFmtId="0" fontId="73" fillId="45" borderId="0" xfId="83" applyFont="1" applyFill="1" applyAlignment="1">
      <alignment horizontal="center"/>
    </xf>
    <xf numFmtId="0" fontId="73" fillId="45" borderId="0" xfId="83" applyFont="1" applyFill="1" applyAlignment="1">
      <alignment horizontal="center" wrapText="1"/>
    </xf>
    <xf numFmtId="0" fontId="95" fillId="0" borderId="0" xfId="83" applyFont="1" applyAlignment="1">
      <alignment horizontal="center"/>
    </xf>
    <xf numFmtId="0" fontId="95" fillId="0" borderId="0" xfId="83" applyNumberFormat="1" applyFont="1"/>
    <xf numFmtId="0" fontId="95" fillId="0" borderId="0" xfId="83" applyFont="1"/>
    <xf numFmtId="0" fontId="96" fillId="2" borderId="0" xfId="83" applyNumberFormat="1" applyFont="1" applyFill="1"/>
    <xf numFmtId="0" fontId="96" fillId="2" borderId="0" xfId="83" applyFont="1" applyFill="1"/>
    <xf numFmtId="0" fontId="73" fillId="46" borderId="0" xfId="83" applyFont="1" applyFill="1" applyAlignment="1">
      <alignment horizontal="center"/>
    </xf>
    <xf numFmtId="0" fontId="27" fillId="0" borderId="2" xfId="0" applyFont="1" applyBorder="1"/>
    <xf numFmtId="0" fontId="27" fillId="0" borderId="0" xfId="0" applyFont="1" applyFill="1" applyBorder="1"/>
    <xf numFmtId="0" fontId="27" fillId="0" borderId="0" xfId="0" applyFont="1" applyAlignment="1"/>
    <xf numFmtId="0" fontId="27" fillId="6" borderId="0" xfId="0" applyFont="1" applyFill="1"/>
    <xf numFmtId="0" fontId="0" fillId="51" borderId="0" xfId="0" applyFill="1"/>
    <xf numFmtId="0" fontId="82" fillId="0" borderId="0" xfId="16" applyFont="1" applyBorder="1"/>
    <xf numFmtId="0" fontId="97" fillId="0" borderId="2" xfId="0" applyFont="1" applyBorder="1"/>
    <xf numFmtId="0" fontId="98" fillId="48" borderId="4" xfId="14" applyFont="1" applyFill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99" fillId="2" borderId="0" xfId="28" applyFont="1" applyFill="1" applyBorder="1" applyAlignment="1">
      <alignment horizontal="center" vertical="center"/>
    </xf>
    <xf numFmtId="0" fontId="33" fillId="2" borderId="0" xfId="28" applyFont="1" applyFill="1" applyBorder="1"/>
    <xf numFmtId="0" fontId="42" fillId="2" borderId="0" xfId="28" applyFont="1" applyFill="1" applyBorder="1" applyAlignment="1">
      <alignment horizontal="center" vertical="center"/>
    </xf>
    <xf numFmtId="188" fontId="15" fillId="2" borderId="0" xfId="29" applyNumberFormat="1" applyFont="1" applyFill="1" applyBorder="1" applyAlignment="1">
      <alignment vertical="top"/>
    </xf>
    <xf numFmtId="188" fontId="33" fillId="0" borderId="0" xfId="28" applyNumberFormat="1" applyFont="1" applyBorder="1"/>
    <xf numFmtId="0" fontId="33" fillId="0" borderId="0" xfId="28" applyFont="1" applyBorder="1"/>
    <xf numFmtId="188" fontId="16" fillId="52" borderId="2" xfId="29" applyNumberFormat="1" applyFont="1" applyFill="1" applyBorder="1" applyAlignment="1">
      <alignment horizontal="center" vertical="center"/>
    </xf>
    <xf numFmtId="188" fontId="16" fillId="52" borderId="5" xfId="29" applyNumberFormat="1" applyFont="1" applyFill="1" applyBorder="1" applyAlignment="1">
      <alignment horizontal="center" vertical="center"/>
    </xf>
    <xf numFmtId="188" fontId="48" fillId="52" borderId="2" xfId="29" applyNumberFormat="1" applyFont="1" applyFill="1" applyBorder="1" applyAlignment="1">
      <alignment horizontal="center" vertical="center"/>
    </xf>
    <xf numFmtId="0" fontId="81" fillId="0" borderId="2" xfId="0" applyFont="1" applyBorder="1" applyAlignment="1">
      <alignment horizontal="left"/>
    </xf>
    <xf numFmtId="0" fontId="86" fillId="0" borderId="39" xfId="0" applyFont="1" applyBorder="1"/>
    <xf numFmtId="0" fontId="86" fillId="0" borderId="15" xfId="0" applyFont="1" applyBorder="1"/>
    <xf numFmtId="0" fontId="86" fillId="0" borderId="40" xfId="0" applyFont="1" applyBorder="1"/>
    <xf numFmtId="0" fontId="0" fillId="0" borderId="39" xfId="0" applyBorder="1" applyAlignment="1">
      <alignment horizontal="left"/>
    </xf>
    <xf numFmtId="0" fontId="86" fillId="0" borderId="41" xfId="0" applyFont="1" applyBorder="1"/>
    <xf numFmtId="0" fontId="56" fillId="0" borderId="2" xfId="14" applyFont="1" applyBorder="1" applyAlignment="1">
      <alignment vertical="top"/>
    </xf>
    <xf numFmtId="0" fontId="14" fillId="2" borderId="0" xfId="38" applyFont="1" applyFill="1" applyAlignment="1">
      <alignment horizontal="right"/>
    </xf>
    <xf numFmtId="0" fontId="27" fillId="51" borderId="0" xfId="0" applyFont="1" applyFill="1"/>
    <xf numFmtId="0" fontId="97" fillId="0" borderId="0" xfId="0" applyFont="1" applyAlignment="1"/>
    <xf numFmtId="0" fontId="97" fillId="0" borderId="0" xfId="0" applyFont="1"/>
    <xf numFmtId="0" fontId="87" fillId="9" borderId="2" xfId="14" applyFont="1" applyFill="1" applyBorder="1" applyAlignment="1">
      <alignment horizontal="center"/>
    </xf>
    <xf numFmtId="0" fontId="15" fillId="0" borderId="18" xfId="14" applyFont="1" applyFill="1" applyBorder="1" applyAlignment="1">
      <alignment horizontal="center" vertical="center" wrapText="1"/>
    </xf>
    <xf numFmtId="0" fontId="15" fillId="0" borderId="17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/>
    <xf numFmtId="189" fontId="15" fillId="0" borderId="2" xfId="15" applyNumberFormat="1" applyFont="1" applyFill="1" applyBorder="1" applyAlignment="1"/>
    <xf numFmtId="189" fontId="15" fillId="3" borderId="2" xfId="15" applyNumberFormat="1" applyFont="1" applyFill="1" applyBorder="1" applyAlignment="1">
      <alignment horizontal="center"/>
    </xf>
    <xf numFmtId="0" fontId="0" fillId="54" borderId="0" xfId="0" applyFill="1"/>
    <xf numFmtId="0" fontId="27" fillId="54" borderId="0" xfId="0" applyFont="1" applyFill="1" applyAlignment="1"/>
    <xf numFmtId="0" fontId="27" fillId="54" borderId="0" xfId="0" quotePrefix="1" applyFont="1" applyFill="1"/>
    <xf numFmtId="0" fontId="0" fillId="0" borderId="2" xfId="0" applyBorder="1"/>
    <xf numFmtId="0" fontId="27" fillId="0" borderId="2" xfId="0" applyFont="1" applyBorder="1" applyAlignment="1"/>
    <xf numFmtId="0" fontId="94" fillId="0" borderId="2" xfId="0" applyFont="1" applyBorder="1"/>
    <xf numFmtId="0" fontId="27" fillId="0" borderId="2" xfId="0" applyFont="1" applyFill="1" applyBorder="1"/>
    <xf numFmtId="0" fontId="97" fillId="0" borderId="2" xfId="0" applyFont="1" applyBorder="1" applyAlignment="1"/>
    <xf numFmtId="0" fontId="15" fillId="4" borderId="1" xfId="14" applyFont="1" applyFill="1" applyBorder="1" applyAlignment="1">
      <alignment horizontal="left" vertical="center"/>
    </xf>
    <xf numFmtId="49" fontId="18" fillId="0" borderId="19" xfId="14" applyNumberFormat="1" applyFont="1" applyFill="1" applyBorder="1" applyAlignment="1">
      <alignment horizontal="center" vertical="center" wrapText="1"/>
    </xf>
    <xf numFmtId="188" fontId="18" fillId="0" borderId="19" xfId="82" applyNumberFormat="1" applyFont="1" applyFill="1" applyBorder="1" applyAlignment="1">
      <alignment horizontal="center" vertical="center" wrapText="1"/>
    </xf>
    <xf numFmtId="188" fontId="15" fillId="0" borderId="21" xfId="82" applyNumberFormat="1" applyFont="1" applyFill="1" applyBorder="1" applyAlignment="1">
      <alignment horizontal="center" vertical="center" wrapText="1"/>
    </xf>
    <xf numFmtId="188" fontId="15" fillId="0" borderId="20" xfId="82" applyNumberFormat="1" applyFont="1" applyFill="1" applyBorder="1" applyAlignment="1">
      <alignment horizontal="center" vertical="center" wrapText="1"/>
    </xf>
    <xf numFmtId="188" fontId="18" fillId="0" borderId="22" xfId="82" applyNumberFormat="1" applyFont="1" applyFill="1" applyBorder="1" applyAlignment="1">
      <alignment horizontal="center" vertical="center" wrapText="1"/>
    </xf>
    <xf numFmtId="188" fontId="15" fillId="0" borderId="24" xfId="82" applyNumberFormat="1" applyFont="1" applyFill="1" applyBorder="1" applyAlignment="1">
      <alignment horizontal="center" vertical="center" wrapText="1"/>
    </xf>
    <xf numFmtId="188" fontId="15" fillId="0" borderId="23" xfId="82" applyNumberFormat="1" applyFont="1" applyFill="1" applyBorder="1" applyAlignment="1">
      <alignment horizontal="center" vertical="center" wrapText="1"/>
    </xf>
    <xf numFmtId="188" fontId="18" fillId="0" borderId="25" xfId="82" applyNumberFormat="1" applyFont="1" applyFill="1" applyBorder="1" applyAlignment="1">
      <alignment horizontal="center" vertical="center" wrapText="1"/>
    </xf>
    <xf numFmtId="188" fontId="15" fillId="0" borderId="27" xfId="82" applyNumberFormat="1" applyFont="1" applyFill="1" applyBorder="1" applyAlignment="1">
      <alignment horizontal="center" vertical="center" wrapText="1"/>
    </xf>
    <xf numFmtId="188" fontId="15" fillId="0" borderId="26" xfId="82" applyNumberFormat="1" applyFont="1" applyFill="1" applyBorder="1" applyAlignment="1">
      <alignment horizontal="center" vertical="center" wrapText="1"/>
    </xf>
    <xf numFmtId="0" fontId="85" fillId="0" borderId="2" xfId="28" applyFont="1" applyBorder="1" applyAlignment="1">
      <alignment horizontal="center" vertical="top"/>
    </xf>
    <xf numFmtId="0" fontId="33" fillId="2" borderId="2" xfId="28" applyFont="1" applyFill="1" applyBorder="1" applyAlignment="1">
      <alignment horizontal="center" vertical="top" wrapText="1"/>
    </xf>
    <xf numFmtId="188" fontId="15" fillId="2" borderId="2" xfId="82" applyNumberFormat="1" applyFont="1" applyFill="1" applyBorder="1" applyAlignment="1">
      <alignment vertical="top"/>
    </xf>
    <xf numFmtId="188" fontId="33" fillId="2" borderId="7" xfId="82" applyNumberFormat="1" applyFont="1" applyFill="1" applyBorder="1" applyAlignment="1">
      <alignment horizontal="left" vertical="top"/>
    </xf>
    <xf numFmtId="0" fontId="15" fillId="2" borderId="8" xfId="38" applyFont="1" applyFill="1" applyBorder="1" applyAlignment="1">
      <alignment horizontal="left" vertical="top"/>
    </xf>
    <xf numFmtId="0" fontId="15" fillId="0" borderId="8" xfId="38" applyFont="1" applyFill="1" applyBorder="1" applyAlignment="1">
      <alignment horizontal="left" vertical="top" wrapText="1"/>
    </xf>
    <xf numFmtId="0" fontId="15" fillId="0" borderId="2" xfId="38" applyFont="1" applyBorder="1" applyAlignment="1">
      <alignment horizontal="left" vertical="top" wrapText="1"/>
    </xf>
    <xf numFmtId="0" fontId="15" fillId="0" borderId="8" xfId="38" applyFont="1" applyBorder="1" applyAlignment="1">
      <alignment horizontal="left" vertical="top" wrapText="1"/>
    </xf>
    <xf numFmtId="0" fontId="18" fillId="2" borderId="14" xfId="14" applyFont="1" applyFill="1" applyBorder="1"/>
    <xf numFmtId="0" fontId="17" fillId="2" borderId="0" xfId="14" applyFont="1" applyFill="1" applyBorder="1"/>
    <xf numFmtId="0" fontId="24" fillId="2" borderId="0" xfId="14" applyFont="1" applyFill="1" applyBorder="1" applyAlignment="1">
      <alignment horizontal="center"/>
    </xf>
    <xf numFmtId="0" fontId="36" fillId="2" borderId="0" xfId="14" applyFont="1" applyFill="1" applyBorder="1" applyAlignment="1">
      <alignment horizontal="left" vertical="center"/>
    </xf>
    <xf numFmtId="0" fontId="21" fillId="2" borderId="0" xfId="14" applyFont="1" applyFill="1" applyBorder="1" applyAlignment="1">
      <alignment horizontal="left" vertical="center" wrapText="1"/>
    </xf>
    <xf numFmtId="0" fontId="18" fillId="2" borderId="0" xfId="14" applyFont="1" applyFill="1" applyBorder="1" applyAlignment="1">
      <alignment wrapText="1"/>
    </xf>
    <xf numFmtId="0" fontId="18" fillId="2" borderId="0" xfId="0" applyFont="1" applyFill="1" applyBorder="1"/>
    <xf numFmtId="188" fontId="18" fillId="0" borderId="21" xfId="82" applyNumberFormat="1" applyFont="1" applyFill="1" applyBorder="1" applyAlignment="1">
      <alignment horizontal="center" vertical="center" wrapText="1"/>
    </xf>
    <xf numFmtId="0" fontId="18" fillId="2" borderId="0" xfId="14" applyFont="1" applyFill="1" applyBorder="1" applyAlignment="1">
      <alignment horizontal="center"/>
    </xf>
    <xf numFmtId="0" fontId="17" fillId="2" borderId="0" xfId="14" applyFont="1" applyFill="1" applyBorder="1" applyAlignment="1">
      <alignment horizontal="right"/>
    </xf>
    <xf numFmtId="0" fontId="21" fillId="2" borderId="0" xfId="14" applyFont="1" applyFill="1" applyBorder="1"/>
    <xf numFmtId="0" fontId="25" fillId="2" borderId="0" xfId="14" applyFont="1" applyFill="1" applyBorder="1" applyAlignment="1">
      <alignment vertical="top"/>
    </xf>
    <xf numFmtId="0" fontId="46" fillId="2" borderId="0" xfId="14" applyFont="1" applyFill="1" applyBorder="1" applyAlignment="1">
      <alignment horizontal="left" vertical="center"/>
    </xf>
    <xf numFmtId="0" fontId="34" fillId="0" borderId="0" xfId="14" applyFont="1" applyFill="1" applyBorder="1"/>
    <xf numFmtId="0" fontId="18" fillId="2" borderId="0" xfId="14" applyFont="1" applyFill="1" applyBorder="1" applyAlignment="1">
      <alignment horizontal="left" wrapText="1"/>
    </xf>
    <xf numFmtId="0" fontId="21" fillId="2" borderId="6" xfId="14" applyFont="1" applyFill="1" applyBorder="1" applyAlignment="1">
      <alignment horizontal="justify" vertical="justify" wrapText="1"/>
    </xf>
    <xf numFmtId="0" fontId="17" fillId="2" borderId="0" xfId="14" applyFont="1" applyFill="1" applyBorder="1" applyAlignment="1"/>
    <xf numFmtId="0" fontId="16" fillId="11" borderId="5" xfId="0" applyFont="1" applyFill="1" applyBorder="1" applyAlignment="1">
      <alignment horizontal="center"/>
    </xf>
    <xf numFmtId="0" fontId="18" fillId="2" borderId="0" xfId="14" applyFont="1" applyFill="1" applyBorder="1" applyAlignment="1">
      <alignment horizontal="left"/>
    </xf>
    <xf numFmtId="0" fontId="17" fillId="2" borderId="0" xfId="14" applyFont="1" applyFill="1" applyBorder="1" applyAlignment="1">
      <alignment horizontal="left"/>
    </xf>
    <xf numFmtId="0" fontId="24" fillId="2" borderId="0" xfId="14" applyFont="1" applyFill="1" applyBorder="1" applyAlignment="1">
      <alignment horizontal="center"/>
    </xf>
    <xf numFmtId="0" fontId="15" fillId="2" borderId="0" xfId="14" applyFont="1" applyFill="1" applyBorder="1" applyAlignment="1">
      <alignment horizontal="left" vertical="top" wrapText="1"/>
    </xf>
    <xf numFmtId="0" fontId="34" fillId="2" borderId="0" xfId="14" applyFont="1" applyFill="1" applyBorder="1" applyAlignment="1">
      <alignment horizontal="left" vertical="center" wrapText="1"/>
    </xf>
    <xf numFmtId="0" fontId="56" fillId="2" borderId="0" xfId="32" applyFont="1" applyFill="1"/>
    <xf numFmtId="0" fontId="105" fillId="2" borderId="0" xfId="31" applyFont="1" applyFill="1"/>
    <xf numFmtId="0" fontId="105" fillId="2" borderId="0" xfId="31" applyFont="1" applyFill="1" applyAlignment="1">
      <alignment horizontal="left"/>
    </xf>
    <xf numFmtId="0" fontId="73" fillId="55" borderId="43" xfId="31" applyFont="1" applyFill="1" applyBorder="1" applyAlignment="1">
      <alignment horizontal="center"/>
    </xf>
    <xf numFmtId="0" fontId="56" fillId="0" borderId="0" xfId="32" applyFont="1"/>
    <xf numFmtId="0" fontId="56" fillId="2" borderId="44" xfId="31" applyFont="1" applyFill="1" applyBorder="1"/>
    <xf numFmtId="0" fontId="56" fillId="2" borderId="44" xfId="32" applyFont="1" applyFill="1" applyBorder="1"/>
    <xf numFmtId="0" fontId="56" fillId="2" borderId="44" xfId="0" applyFont="1" applyFill="1" applyBorder="1" applyAlignment="1">
      <alignment horizontal="left"/>
    </xf>
    <xf numFmtId="0" fontId="105" fillId="0" borderId="0" xfId="31" applyFont="1" applyFill="1"/>
    <xf numFmtId="0" fontId="105" fillId="0" borderId="0" xfId="31" applyFont="1" applyFill="1" applyAlignment="1">
      <alignment horizontal="left"/>
    </xf>
    <xf numFmtId="0" fontId="105" fillId="0" borderId="14" xfId="31" applyFont="1" applyFill="1" applyBorder="1"/>
    <xf numFmtId="0" fontId="18" fillId="2" borderId="0" xfId="0" applyFont="1" applyFill="1" applyBorder="1" applyAlignment="1">
      <alignment horizontal="left"/>
    </xf>
    <xf numFmtId="0" fontId="34" fillId="2" borderId="0" xfId="14" applyFont="1" applyFill="1" applyBorder="1" applyAlignment="1">
      <alignment horizontal="left"/>
    </xf>
    <xf numFmtId="0" fontId="25" fillId="2" borderId="0" xfId="14" applyFont="1" applyFill="1" applyBorder="1" applyAlignment="1">
      <alignment horizontal="left" vertical="top"/>
    </xf>
    <xf numFmtId="0" fontId="18" fillId="0" borderId="0" xfId="14" applyFont="1" applyFill="1" applyBorder="1" applyAlignment="1">
      <alignment horizontal="left"/>
    </xf>
    <xf numFmtId="0" fontId="15" fillId="0" borderId="45" xfId="14" applyFont="1" applyFill="1" applyBorder="1" applyAlignment="1">
      <alignment horizontal="center" vertical="center" wrapText="1"/>
    </xf>
    <xf numFmtId="188" fontId="15" fillId="0" borderId="47" xfId="82" applyNumberFormat="1" applyFont="1" applyFill="1" applyBorder="1" applyAlignment="1">
      <alignment horizontal="center" vertical="center" wrapText="1"/>
    </xf>
    <xf numFmtId="188" fontId="15" fillId="0" borderId="42" xfId="82" applyNumberFormat="1" applyFont="1" applyFill="1" applyBorder="1" applyAlignment="1">
      <alignment horizontal="center" vertical="center" wrapText="1"/>
    </xf>
    <xf numFmtId="188" fontId="15" fillId="0" borderId="46" xfId="82" applyNumberFormat="1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18" fillId="0" borderId="18" xfId="14" applyFont="1" applyFill="1" applyBorder="1" applyAlignment="1">
      <alignment horizontal="center" vertical="center" wrapText="1"/>
    </xf>
    <xf numFmtId="188" fontId="18" fillId="0" borderId="24" xfId="82" applyNumberFormat="1" applyFont="1" applyFill="1" applyBorder="1" applyAlignment="1">
      <alignment horizontal="center" vertical="center" wrapText="1"/>
    </xf>
    <xf numFmtId="188" fontId="18" fillId="0" borderId="27" xfId="82" applyNumberFormat="1" applyFont="1" applyFill="1" applyBorder="1" applyAlignment="1">
      <alignment horizontal="center" vertical="center" wrapText="1"/>
    </xf>
    <xf numFmtId="0" fontId="100" fillId="2" borderId="0" xfId="28" applyFont="1" applyFill="1" applyBorder="1" applyAlignment="1"/>
    <xf numFmtId="0" fontId="16" fillId="2" borderId="0" xfId="28" applyFont="1" applyFill="1" applyBorder="1" applyAlignment="1">
      <alignment vertical="top"/>
    </xf>
    <xf numFmtId="0" fontId="27" fillId="0" borderId="0" xfId="0" applyFont="1" applyFill="1"/>
    <xf numFmtId="0" fontId="0" fillId="0" borderId="0" xfId="0" applyFill="1"/>
    <xf numFmtId="0" fontId="19" fillId="0" borderId="0" xfId="0" applyFont="1" applyFill="1" applyAlignment="1">
      <alignment vertical="center"/>
    </xf>
    <xf numFmtId="0" fontId="97" fillId="0" borderId="5" xfId="0" applyFont="1" applyFill="1" applyBorder="1"/>
    <xf numFmtId="0" fontId="82" fillId="0" borderId="2" xfId="0" applyFont="1" applyFill="1" applyBorder="1"/>
    <xf numFmtId="0" fontId="86" fillId="0" borderId="2" xfId="0" applyFont="1" applyFill="1" applyBorder="1"/>
    <xf numFmtId="0" fontId="27" fillId="0" borderId="4" xfId="0" applyFont="1" applyFill="1" applyBorder="1" applyAlignment="1"/>
    <xf numFmtId="0" fontId="86" fillId="0" borderId="2" xfId="0" applyFont="1" applyFill="1" applyBorder="1" applyAlignment="1"/>
    <xf numFmtId="0" fontId="0" fillId="0" borderId="0" xfId="0" applyFill="1" applyBorder="1"/>
    <xf numFmtId="0" fontId="82" fillId="0" borderId="0" xfId="0" applyFont="1" applyFill="1" applyBorder="1" applyAlignment="1"/>
    <xf numFmtId="0" fontId="82" fillId="0" borderId="0" xfId="0" applyFont="1" applyFill="1" applyBorder="1"/>
    <xf numFmtId="0" fontId="97" fillId="56" borderId="5" xfId="0" applyFont="1" applyFill="1" applyBorder="1"/>
    <xf numFmtId="0" fontId="97" fillId="56" borderId="2" xfId="0" applyFont="1" applyFill="1" applyBorder="1"/>
    <xf numFmtId="0" fontId="0" fillId="56" borderId="0" xfId="0" applyFill="1"/>
    <xf numFmtId="0" fontId="52" fillId="2" borderId="0" xfId="38" applyFont="1" applyFill="1" applyAlignment="1">
      <alignment horizontal="center"/>
    </xf>
    <xf numFmtId="0" fontId="14" fillId="52" borderId="48" xfId="38" applyFont="1" applyFill="1" applyBorder="1" applyAlignment="1">
      <alignment horizontal="center" vertical="center"/>
    </xf>
    <xf numFmtId="0" fontId="14" fillId="13" borderId="49" xfId="38" applyFont="1" applyFill="1" applyBorder="1" applyAlignment="1">
      <alignment horizontal="center" vertical="center"/>
    </xf>
    <xf numFmtId="0" fontId="14" fillId="13" borderId="40" xfId="38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8" fillId="0" borderId="0" xfId="0" applyFont="1"/>
    <xf numFmtId="0" fontId="21" fillId="2" borderId="0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/>
    </xf>
    <xf numFmtId="0" fontId="18" fillId="5" borderId="0" xfId="0" applyFont="1" applyFill="1" applyBorder="1"/>
    <xf numFmtId="0" fontId="39" fillId="5" borderId="14" xfId="0" applyFont="1" applyFill="1" applyBorder="1"/>
    <xf numFmtId="0" fontId="97" fillId="2" borderId="5" xfId="0" applyFont="1" applyFill="1" applyBorder="1"/>
    <xf numFmtId="0" fontId="97" fillId="2" borderId="2" xfId="0" applyFont="1" applyFill="1" applyBorder="1"/>
    <xf numFmtId="0" fontId="0" fillId="2" borderId="0" xfId="0" applyFill="1" applyBorder="1"/>
    <xf numFmtId="0" fontId="0" fillId="2" borderId="0" xfId="0" applyFill="1"/>
    <xf numFmtId="0" fontId="52" fillId="2" borderId="0" xfId="38" applyFont="1" applyFill="1" applyAlignment="1">
      <alignment horizontal="center"/>
    </xf>
    <xf numFmtId="0" fontId="14" fillId="13" borderId="42" xfId="38" applyFont="1" applyFill="1" applyBorder="1" applyAlignment="1">
      <alignment horizontal="left" vertical="center"/>
    </xf>
    <xf numFmtId="0" fontId="18" fillId="2" borderId="1" xfId="14" applyFont="1" applyFill="1" applyBorder="1" applyAlignment="1">
      <alignment horizontal="left" vertical="top" wrapText="1"/>
    </xf>
    <xf numFmtId="0" fontId="24" fillId="2" borderId="0" xfId="14" applyFont="1" applyFill="1" applyAlignment="1">
      <alignment horizontal="center"/>
    </xf>
    <xf numFmtId="0" fontId="102" fillId="2" borderId="0" xfId="14" applyFont="1" applyFill="1" applyAlignment="1">
      <alignment horizontal="center"/>
    </xf>
    <xf numFmtId="0" fontId="17" fillId="4" borderId="1" xfId="14" quotePrefix="1" applyFont="1" applyFill="1" applyBorder="1" applyAlignment="1">
      <alignment horizontal="left"/>
    </xf>
    <xf numFmtId="0" fontId="17" fillId="4" borderId="1" xfId="14" applyFont="1" applyFill="1" applyBorder="1" applyAlignment="1">
      <alignment horizontal="left"/>
    </xf>
    <xf numFmtId="0" fontId="17" fillId="4" borderId="6" xfId="14" quotePrefix="1" applyFont="1" applyFill="1" applyBorder="1" applyAlignment="1">
      <alignment horizontal="left"/>
    </xf>
    <xf numFmtId="0" fontId="17" fillId="4" borderId="6" xfId="14" applyFont="1" applyFill="1" applyBorder="1" applyAlignment="1">
      <alignment horizontal="left"/>
    </xf>
    <xf numFmtId="0" fontId="18" fillId="4" borderId="6" xfId="14" quotePrefix="1" applyFont="1" applyFill="1" applyBorder="1" applyAlignment="1">
      <alignment horizontal="left"/>
    </xf>
    <xf numFmtId="0" fontId="18" fillId="4" borderId="6" xfId="14" applyFont="1" applyFill="1" applyBorder="1" applyAlignment="1">
      <alignment horizontal="left"/>
    </xf>
    <xf numFmtId="0" fontId="34" fillId="2" borderId="1" xfId="14" applyFont="1" applyFill="1" applyBorder="1" applyAlignment="1">
      <alignment horizontal="left" vertical="center" wrapText="1"/>
    </xf>
    <xf numFmtId="0" fontId="18" fillId="2" borderId="1" xfId="14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3" borderId="5" xfId="14" applyFont="1" applyFill="1" applyBorder="1" applyAlignment="1">
      <alignment horizontal="center"/>
    </xf>
    <xf numFmtId="0" fontId="17" fillId="3" borderId="7" xfId="14" applyFont="1" applyFill="1" applyBorder="1" applyAlignment="1">
      <alignment horizontal="center"/>
    </xf>
    <xf numFmtId="0" fontId="18" fillId="0" borderId="5" xfId="14" applyFont="1" applyFill="1" applyBorder="1" applyAlignment="1">
      <alignment horizontal="left" vertical="center" wrapText="1"/>
    </xf>
    <xf numFmtId="0" fontId="18" fillId="0" borderId="7" xfId="14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justify"/>
    </xf>
    <xf numFmtId="189" fontId="18" fillId="2" borderId="1" xfId="15" applyNumberFormat="1" applyFont="1" applyFill="1" applyBorder="1" applyAlignment="1">
      <alignment horizontal="center"/>
    </xf>
    <xf numFmtId="0" fontId="17" fillId="2" borderId="0" xfId="14" applyFont="1" applyFill="1" applyBorder="1" applyAlignment="1">
      <alignment horizontal="left"/>
    </xf>
    <xf numFmtId="0" fontId="16" fillId="11" borderId="5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24" fillId="2" borderId="0" xfId="14" applyFont="1" applyFill="1" applyBorder="1" applyAlignment="1">
      <alignment horizontal="center"/>
    </xf>
    <xf numFmtId="0" fontId="15" fillId="2" borderId="1" xfId="14" applyFont="1" applyFill="1" applyBorder="1" applyAlignment="1">
      <alignment horizontal="left" vertical="top" wrapText="1"/>
    </xf>
    <xf numFmtId="0" fontId="34" fillId="2" borderId="0" xfId="14" applyFont="1" applyFill="1" applyBorder="1" applyAlignment="1">
      <alignment horizontal="center"/>
    </xf>
    <xf numFmtId="0" fontId="15" fillId="2" borderId="1" xfId="14" quotePrefix="1" applyFont="1" applyFill="1" applyBorder="1" applyAlignment="1">
      <alignment horizontal="left" vertical="top" wrapText="1"/>
    </xf>
    <xf numFmtId="0" fontId="21" fillId="4" borderId="1" xfId="14" applyFont="1" applyFill="1" applyBorder="1" applyAlignment="1">
      <alignment horizontal="left" vertical="center" wrapText="1"/>
    </xf>
    <xf numFmtId="0" fontId="46" fillId="4" borderId="1" xfId="14" applyFont="1" applyFill="1" applyBorder="1" applyAlignment="1">
      <alignment horizontal="left" vertical="center" wrapText="1"/>
    </xf>
    <xf numFmtId="0" fontId="21" fillId="4" borderId="6" xfId="14" quotePrefix="1" applyFont="1" applyFill="1" applyBorder="1" applyAlignment="1">
      <alignment horizontal="left" vertical="center" wrapText="1"/>
    </xf>
    <xf numFmtId="0" fontId="21" fillId="4" borderId="6" xfId="14" applyFont="1" applyFill="1" applyBorder="1" applyAlignment="1">
      <alignment horizontal="left" vertical="center" wrapText="1"/>
    </xf>
    <xf numFmtId="0" fontId="16" fillId="4" borderId="6" xfId="14" applyFont="1" applyFill="1" applyBorder="1" applyAlignment="1">
      <alignment horizontal="left" vertical="center" wrapText="1"/>
    </xf>
    <xf numFmtId="0" fontId="16" fillId="4" borderId="1" xfId="14" applyFont="1" applyFill="1" applyBorder="1" applyAlignment="1">
      <alignment horizontal="left" vertical="center" wrapText="1"/>
    </xf>
    <xf numFmtId="0" fontId="14" fillId="2" borderId="0" xfId="28" applyFont="1" applyFill="1" applyBorder="1" applyAlignment="1">
      <alignment horizontal="center"/>
    </xf>
    <xf numFmtId="0" fontId="77" fillId="50" borderId="5" xfId="28" applyFont="1" applyFill="1" applyBorder="1" applyAlignment="1">
      <alignment horizontal="center" vertical="center"/>
    </xf>
    <xf numFmtId="0" fontId="77" fillId="50" borderId="4" xfId="28" applyFont="1" applyFill="1" applyBorder="1" applyAlignment="1">
      <alignment horizontal="center" vertical="center"/>
    </xf>
    <xf numFmtId="0" fontId="77" fillId="50" borderId="15" xfId="28" applyFont="1" applyFill="1" applyBorder="1" applyAlignment="1">
      <alignment horizontal="center" vertical="center"/>
    </xf>
    <xf numFmtId="0" fontId="77" fillId="50" borderId="8" xfId="28" applyFont="1" applyFill="1" applyBorder="1" applyAlignment="1">
      <alignment horizontal="center" vertical="center"/>
    </xf>
    <xf numFmtId="0" fontId="77" fillId="50" borderId="5" xfId="28" applyFont="1" applyFill="1" applyBorder="1" applyAlignment="1">
      <alignment horizontal="center"/>
    </xf>
    <xf numFmtId="0" fontId="77" fillId="50" borderId="6" xfId="28" applyFont="1" applyFill="1" applyBorder="1" applyAlignment="1">
      <alignment horizontal="center"/>
    </xf>
    <xf numFmtId="0" fontId="77" fillId="50" borderId="7" xfId="28" applyFont="1" applyFill="1" applyBorder="1" applyAlignment="1">
      <alignment horizontal="center"/>
    </xf>
    <xf numFmtId="0" fontId="16" fillId="53" borderId="5" xfId="28" applyFont="1" applyFill="1" applyBorder="1" applyAlignment="1">
      <alignment horizontal="center"/>
    </xf>
    <xf numFmtId="0" fontId="16" fillId="53" borderId="6" xfId="28" applyFont="1" applyFill="1" applyBorder="1" applyAlignment="1">
      <alignment horizontal="center"/>
    </xf>
    <xf numFmtId="0" fontId="16" fillId="53" borderId="7" xfId="28" applyFont="1" applyFill="1" applyBorder="1" applyAlignment="1">
      <alignment horizontal="center"/>
    </xf>
    <xf numFmtId="0" fontId="77" fillId="50" borderId="2" xfId="28" applyFont="1" applyFill="1" applyBorder="1" applyAlignment="1">
      <alignment horizontal="center" vertical="center"/>
    </xf>
    <xf numFmtId="188" fontId="16" fillId="53" borderId="2" xfId="29" applyNumberFormat="1" applyFont="1" applyFill="1" applyBorder="1" applyAlignment="1">
      <alignment horizontal="center" vertical="center"/>
    </xf>
    <xf numFmtId="0" fontId="104" fillId="2" borderId="0" xfId="31" applyFont="1" applyFill="1" applyAlignment="1">
      <alignment horizontal="center" vertical="center"/>
    </xf>
  </cellXfs>
  <cellStyles count="89">
    <cellStyle name="20% - Accent1" xfId="57" builtinId="30" customBuiltin="1"/>
    <cellStyle name="20% - Accent2" xfId="61" builtinId="34" customBuiltin="1"/>
    <cellStyle name="20% - Accent3" xfId="65" builtinId="38" customBuiltin="1"/>
    <cellStyle name="20% - Accent4" xfId="69" builtinId="42" customBuiltin="1"/>
    <cellStyle name="20% - Accent5" xfId="73" builtinId="46" customBuiltin="1"/>
    <cellStyle name="20% - Accent6" xfId="77" builtinId="50" customBuiltin="1"/>
    <cellStyle name="40% - Accent1" xfId="58" builtinId="31" customBuiltin="1"/>
    <cellStyle name="40% - Accent2" xfId="62" builtinId="35" customBuiltin="1"/>
    <cellStyle name="40% - Accent3" xfId="66" builtinId="39" customBuiltin="1"/>
    <cellStyle name="40% - Accent4" xfId="70" builtinId="43" customBuiltin="1"/>
    <cellStyle name="40% - Accent5" xfId="74" builtinId="47" customBuiltin="1"/>
    <cellStyle name="40% - Accent6" xfId="78" builtinId="51" customBuiltin="1"/>
    <cellStyle name="60% - Accent1" xfId="59" builtinId="32" customBuiltin="1"/>
    <cellStyle name="60% - Accent2" xfId="63" builtinId="36" customBuiltin="1"/>
    <cellStyle name="60% - Accent3" xfId="67" builtinId="40" customBuiltin="1"/>
    <cellStyle name="60% - Accent4" xfId="71" builtinId="44" customBuiltin="1"/>
    <cellStyle name="60% - Accent5" xfId="75" builtinId="48" customBuiltin="1"/>
    <cellStyle name="60% - Accent6" xfId="79" builtinId="52" customBuiltin="1"/>
    <cellStyle name="Accent1" xfId="56" builtinId="29" customBuiltin="1"/>
    <cellStyle name="Accent2" xfId="60" builtinId="33" customBuiltin="1"/>
    <cellStyle name="Accent3" xfId="64" builtinId="37" customBuiltin="1"/>
    <cellStyle name="Accent4" xfId="68" builtinId="41" customBuiltin="1"/>
    <cellStyle name="Accent5" xfId="72" builtinId="45" customBuiltin="1"/>
    <cellStyle name="Accent6" xfId="76" builtinId="49" customBuiltin="1"/>
    <cellStyle name="Bad" xfId="46" builtinId="27" customBuiltin="1"/>
    <cellStyle name="Calculation" xfId="50" builtinId="22" customBuiltin="1"/>
    <cellStyle name="Check Cell" xfId="52" builtinId="23" customBuiltin="1"/>
    <cellStyle name="Comma" xfId="82" builtinId="3"/>
    <cellStyle name="Comma 2" xfId="9"/>
    <cellStyle name="Comma 2 2" xfId="3"/>
    <cellStyle name="Comma 2 3" xfId="19"/>
    <cellStyle name="Comma 3" xfId="2"/>
    <cellStyle name="Comma 3 2" xfId="21"/>
    <cellStyle name="Comma 3 2 2" xfId="29"/>
    <cellStyle name="Comma 4" xfId="15"/>
    <cellStyle name="Comma 5" xfId="13"/>
    <cellStyle name="Comma 6" xfId="22"/>
    <cellStyle name="Comma 7" xfId="35"/>
    <cellStyle name="Comma 8" xfId="39"/>
    <cellStyle name="Comma 9" xfId="88"/>
    <cellStyle name="Explanatory Text" xfId="54" builtinId="53" customBuiltin="1"/>
    <cellStyle name="Good" xfId="45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8" builtinId="20" customBuiltin="1"/>
    <cellStyle name="Linked Cell" xfId="51" builtinId="24" customBuiltin="1"/>
    <cellStyle name="Neutral" xfId="47" builtinId="28" customBuiltin="1"/>
    <cellStyle name="Normal" xfId="0" builtinId="0"/>
    <cellStyle name="Normal 10" xfId="37"/>
    <cellStyle name="Normal 11" xfId="38"/>
    <cellStyle name="Normal 12" xfId="80"/>
    <cellStyle name="Normal 13" xfId="16"/>
    <cellStyle name="Normal 14" xfId="83"/>
    <cellStyle name="Normal 15" xfId="84"/>
    <cellStyle name="Normal 160" xfId="25"/>
    <cellStyle name="Normal 190" xfId="27"/>
    <cellStyle name="Normal 2" xfId="8"/>
    <cellStyle name="Normal 2 2" xfId="24"/>
    <cellStyle name="Normal 2 3" xfId="10"/>
    <cellStyle name="Normal 2 4" xfId="11"/>
    <cellStyle name="Normal 3" xfId="1"/>
    <cellStyle name="Normal 3 2" xfId="20"/>
    <cellStyle name="Normal 3 2 2" xfId="28"/>
    <cellStyle name="Normal 3 2 3" xfId="33"/>
    <cellStyle name="Normal 3 2 4" xfId="86"/>
    <cellStyle name="Normal 3 3" xfId="32"/>
    <cellStyle name="Normal 4" xfId="14"/>
    <cellStyle name="Normal 5" xfId="12"/>
    <cellStyle name="Normal 5 2" xfId="36"/>
    <cellStyle name="Normal 5 3" xfId="85"/>
    <cellStyle name="Normal 5 4" xfId="87"/>
    <cellStyle name="Normal 6" xfId="30"/>
    <cellStyle name="Normal 7" xfId="4"/>
    <cellStyle name="Normal 7 2" xfId="17"/>
    <cellStyle name="Normal 8" xfId="23"/>
    <cellStyle name="Normal 9" xfId="34"/>
    <cellStyle name="Note 2" xfId="81"/>
    <cellStyle name="Output" xfId="49" builtinId="21" customBuiltin="1"/>
    <cellStyle name="Title" xfId="40" builtinId="15" customBuiltin="1"/>
    <cellStyle name="Total" xfId="55" builtinId="25" customBuiltin="1"/>
    <cellStyle name="Warning Text" xfId="53" builtinId="11" customBuiltin="1"/>
    <cellStyle name="เครื่องหมายจุลภาค 2" xfId="7"/>
    <cellStyle name="ปกติ 2" xfId="6"/>
    <cellStyle name="ปกติ 2 2" xfId="31"/>
    <cellStyle name="ปกติ 3" xfId="5"/>
    <cellStyle name="ปกติ 6" xfId="18"/>
    <cellStyle name="ปกติ_เงินอุดหนุนปี 2550 2" xfId="26"/>
  </cellStyles>
  <dxfs count="0"/>
  <tableStyles count="0" defaultTableStyle="TableStyleMedium2" defaultPivotStyle="PivotStyleLight16"/>
  <colors>
    <mruColors>
      <color rgb="FF0000FF"/>
      <color rgb="FF99CCFF"/>
      <color rgb="FFCCECFF"/>
      <color rgb="FFFFCC99"/>
      <color rgb="FFFFE1FF"/>
      <color rgb="FF660066"/>
      <color rgb="FFFFFFCC"/>
      <color rgb="FFCC99FF"/>
      <color rgb="FF6666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42332</xdr:colOff>
      <xdr:row>0</xdr:row>
      <xdr:rowOff>84666</xdr:rowOff>
    </xdr:from>
    <xdr:ext cx="1363518" cy="290079"/>
    <xdr:sp macro="" textlink="">
      <xdr:nvSpPr>
        <xdr:cNvPr id="2" name="TextBox 1"/>
        <xdr:cNvSpPr txBox="1"/>
      </xdr:nvSpPr>
      <xdr:spPr>
        <a:xfrm>
          <a:off x="13906499" y="84666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1104900</xdr:colOff>
      <xdr:row>0</xdr:row>
      <xdr:rowOff>28575</xdr:rowOff>
    </xdr:from>
    <xdr:ext cx="1363518" cy="290079"/>
    <xdr:sp macro="" textlink="">
      <xdr:nvSpPr>
        <xdr:cNvPr id="2" name="TextBox 1"/>
        <xdr:cNvSpPr txBox="1"/>
      </xdr:nvSpPr>
      <xdr:spPr>
        <a:xfrm>
          <a:off x="7848600" y="28575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147110</xdr:colOff>
      <xdr:row>0</xdr:row>
      <xdr:rowOff>17994</xdr:rowOff>
    </xdr:from>
    <xdr:to>
      <xdr:col>12</xdr:col>
      <xdr:colOff>832910</xdr:colOff>
      <xdr:row>1</xdr:row>
      <xdr:rowOff>6352</xdr:rowOff>
    </xdr:to>
    <xdr:sp macro="" textlink="">
      <xdr:nvSpPr>
        <xdr:cNvPr id="2" name="TextBox 1"/>
        <xdr:cNvSpPr txBox="1"/>
      </xdr:nvSpPr>
      <xdr:spPr>
        <a:xfrm>
          <a:off x="9788527" y="17994"/>
          <a:ext cx="1553633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17319</xdr:colOff>
      <xdr:row>0</xdr:row>
      <xdr:rowOff>21648</xdr:rowOff>
    </xdr:from>
    <xdr:ext cx="1363518" cy="290079"/>
    <xdr:sp macro="" textlink="">
      <xdr:nvSpPr>
        <xdr:cNvPr id="2" name="TextBox 1"/>
        <xdr:cNvSpPr txBox="1"/>
      </xdr:nvSpPr>
      <xdr:spPr>
        <a:xfrm>
          <a:off x="10979728" y="21648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155862</xdr:colOff>
      <xdr:row>0</xdr:row>
      <xdr:rowOff>12990</xdr:rowOff>
    </xdr:from>
    <xdr:ext cx="1363519" cy="298738"/>
    <xdr:sp macro="" textlink="">
      <xdr:nvSpPr>
        <xdr:cNvPr id="2" name="TextBox 1"/>
        <xdr:cNvSpPr txBox="1"/>
      </xdr:nvSpPr>
      <xdr:spPr>
        <a:xfrm>
          <a:off x="11940885" y="12990"/>
          <a:ext cx="1363519" cy="2987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5.4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OK%20WORK\3.Form\&#3648;&#3605;&#3619;&#3637;&#3618;&#3617;%202563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/>
      <sheetData sheetId="1"/>
      <sheetData sheetId="2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E29" t="str">
            <v>ด้านการเมืองและสังคม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E30" t="str">
            <v>ด้านกฎหมาย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E31" t="str">
            <v>ด้านการดำเนินการ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  <cell r="E32" t="str">
            <v>ด้านการเงินและเศรษฐกิจ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  <cell r="E33" t="str">
            <v>ด้านเทคโนโลยี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E34" t="str">
            <v>ด้านสิ่งแวดล้อม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C5" t="str">
            <v>ตัวชี้วัด : เชิงคุณภาพ</v>
          </cell>
          <cell r="I5" t="str">
            <v>0150012 การบริการและการศึกษาLS</v>
          </cell>
        </row>
        <row r="6">
          <cell r="C6" t="str">
            <v>ตัวชี้วัด : เชิงเวลา</v>
          </cell>
          <cell r="I6" t="str">
            <v>0160002 อุดหนุนบริหารจัดการBioMed</v>
          </cell>
        </row>
        <row r="7">
          <cell r="C7" t="str">
            <v>ตัวชี้วัด : เชิงต้นทุน</v>
          </cell>
          <cell r="G7" t="str">
            <v xml:space="preserve">Z100: อื่นๆ </v>
          </cell>
          <cell r="I7" t="str">
            <v>0160004 อุดหนุนนักศึกษาทันตแพทย์</v>
          </cell>
        </row>
        <row r="8">
          <cell r="G8" t="str">
            <v>Z101: งานการศึกษา</v>
          </cell>
          <cell r="I8" t="str">
            <v>0160005 อุดหนุนแพทย์แผนไทยฯ</v>
          </cell>
        </row>
        <row r="9">
          <cell r="G9" t="str">
            <v>Z102: งานวิจัย</v>
          </cell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G10" t="str">
            <v>Z103: งานบริการวิชาการ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G11" t="str">
            <v>Z104: งานทำนุบำรุงศิลปวัฒนธรรม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G12" t="str">
            <v>Z105: งานบริการสุขภาพ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G13" t="str">
            <v>Z106: ผลิต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A4" t="str">
            <v>แผนงานยุทธศาสตร์</v>
          </cell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A5" t="str">
            <v>แผนงานบูรณาการเชิงยุทธศาสตร์</v>
          </cell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A6" t="str">
            <v>แผนงานบูรณาการเชิงพื้นที่</v>
          </cell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6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ค่าจ้างประจำ (G210)</v>
          </cell>
          <cell r="R7" t="str">
            <v>Level3_1</v>
          </cell>
        </row>
        <row r="8">
          <cell r="Q8" t="str">
            <v>ค่าจ้างชั่วคราว (G220)</v>
          </cell>
          <cell r="R8" t="str">
            <v>Level3_2</v>
          </cell>
        </row>
        <row r="9">
          <cell r="Q9" t="str">
            <v>ค่าตอบแทน (G300)</v>
          </cell>
          <cell r="R9" t="str">
            <v>Level3_3</v>
          </cell>
        </row>
        <row r="10">
          <cell r="Q10" t="str">
            <v>ค่าใช้สอย (G400)</v>
          </cell>
          <cell r="R10" t="str">
            <v>Level3_4</v>
          </cell>
        </row>
        <row r="11">
          <cell r="Q11" t="str">
            <v>ค่าสาธารณูปโภค (G410)</v>
          </cell>
          <cell r="R11" t="str">
            <v>Level3_5</v>
          </cell>
        </row>
        <row r="12">
          <cell r="Q12" t="str">
            <v>ค่าวัสดุ (G500)</v>
          </cell>
          <cell r="R12" t="str">
            <v>Level3_6</v>
          </cell>
        </row>
        <row r="13">
          <cell r="Q13" t="str">
            <v>ค่าครุภัณฑ์ (G600)</v>
          </cell>
          <cell r="R13" t="str">
            <v>Level3_7</v>
          </cell>
        </row>
        <row r="14">
          <cell r="Q14" t="str">
            <v>ที่ดินและสิ่งก่อสร้าง (G700)</v>
          </cell>
          <cell r="R14" t="str">
            <v>Level3_8</v>
          </cell>
        </row>
        <row r="15">
          <cell r="Q15" t="str">
            <v>งบเงินอุดหนุน (G800)</v>
          </cell>
          <cell r="R15" t="str">
            <v>Level3_9</v>
          </cell>
        </row>
      </sheetData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28"/>
  <sheetViews>
    <sheetView tabSelected="1" view="pageBreakPreview" zoomScale="80" zoomScaleNormal="100" zoomScaleSheetLayoutView="80" workbookViewId="0">
      <selection activeCell="E4" sqref="E4:F4"/>
    </sheetView>
  </sheetViews>
  <sheetFormatPr defaultRowHeight="21" x14ac:dyDescent="0.35"/>
  <cols>
    <col min="1" max="1" width="9.33203125" style="82" bestFit="1" customWidth="1"/>
    <col min="2" max="2" width="20.6640625" style="82" bestFit="1" customWidth="1"/>
    <col min="3" max="3" width="59.1640625" style="82" customWidth="1"/>
    <col min="4" max="4" width="19.83203125" style="82" bestFit="1" customWidth="1"/>
    <col min="5" max="5" width="63.1640625" style="82" customWidth="1"/>
    <col min="6" max="6" width="70.33203125" style="82" customWidth="1"/>
    <col min="7" max="7" width="27" style="82" bestFit="1" customWidth="1"/>
    <col min="8" max="16384" width="9.33203125" style="82"/>
  </cols>
  <sheetData>
    <row r="1" spans="1:7" x14ac:dyDescent="0.35">
      <c r="A1" s="104"/>
      <c r="B1" s="104"/>
      <c r="C1" s="104"/>
      <c r="D1" s="104"/>
      <c r="E1" s="104"/>
      <c r="F1" s="104"/>
      <c r="G1" s="104"/>
    </row>
    <row r="2" spans="1:7" ht="28.5" x14ac:dyDescent="0.45">
      <c r="A2" s="296" t="s">
        <v>963</v>
      </c>
      <c r="B2" s="296"/>
      <c r="C2" s="296"/>
      <c r="D2" s="296"/>
      <c r="E2" s="296"/>
      <c r="F2" s="296"/>
      <c r="G2" s="296"/>
    </row>
    <row r="3" spans="1:7" ht="9" customHeight="1" x14ac:dyDescent="0.45">
      <c r="A3" s="104"/>
      <c r="B3" s="104"/>
      <c r="C3" s="105"/>
      <c r="D3" s="105"/>
      <c r="E3" s="282"/>
      <c r="F3" s="105"/>
      <c r="G3" s="105"/>
    </row>
    <row r="4" spans="1:7" ht="26.25" x14ac:dyDescent="0.4">
      <c r="B4" s="104"/>
      <c r="C4" s="182" t="s">
        <v>313</v>
      </c>
      <c r="D4" s="83"/>
      <c r="E4" s="297"/>
      <c r="F4" s="297"/>
      <c r="G4" s="104"/>
    </row>
    <row r="5" spans="1:7" ht="8.25" customHeight="1" x14ac:dyDescent="0.4">
      <c r="A5" s="104"/>
      <c r="B5" s="104"/>
      <c r="C5" s="106"/>
      <c r="D5" s="106"/>
      <c r="E5" s="106"/>
      <c r="F5" s="107"/>
      <c r="G5" s="104"/>
    </row>
    <row r="6" spans="1:7" s="84" customFormat="1" x14ac:dyDescent="0.35">
      <c r="A6" s="108"/>
      <c r="B6" s="108"/>
      <c r="C6" s="109" t="s">
        <v>953</v>
      </c>
      <c r="D6" s="109"/>
      <c r="E6" s="109"/>
      <c r="F6" s="110"/>
      <c r="G6" s="108"/>
    </row>
    <row r="7" spans="1:7" s="84" customFormat="1" ht="21.75" thickBot="1" x14ac:dyDescent="0.4">
      <c r="A7" s="108"/>
      <c r="B7" s="108"/>
      <c r="C7" s="108"/>
      <c r="D7" s="108"/>
      <c r="E7" s="108"/>
      <c r="F7" s="110"/>
      <c r="G7" s="111" t="s">
        <v>66</v>
      </c>
    </row>
    <row r="8" spans="1:7" s="84" customFormat="1" ht="28.5" customHeight="1" thickBot="1" x14ac:dyDescent="0.35">
      <c r="A8" s="284" t="s">
        <v>314</v>
      </c>
      <c r="B8" s="285" t="s">
        <v>32</v>
      </c>
      <c r="C8" s="285" t="s">
        <v>33</v>
      </c>
      <c r="D8" s="285" t="s">
        <v>80</v>
      </c>
      <c r="E8" s="285" t="s">
        <v>867</v>
      </c>
      <c r="F8" s="285" t="s">
        <v>952</v>
      </c>
      <c r="G8" s="283" t="s">
        <v>964</v>
      </c>
    </row>
    <row r="9" spans="1:7" ht="25.5" customHeight="1" thickTop="1" x14ac:dyDescent="0.35">
      <c r="A9" s="115">
        <v>1</v>
      </c>
      <c r="B9" s="215"/>
      <c r="C9" s="216"/>
      <c r="D9" s="217"/>
      <c r="E9" s="218"/>
      <c r="F9" s="218"/>
      <c r="G9" s="131"/>
    </row>
    <row r="10" spans="1:7" x14ac:dyDescent="0.35">
      <c r="A10" s="116">
        <v>2</v>
      </c>
      <c r="B10" s="215"/>
      <c r="C10" s="216"/>
      <c r="D10" s="217"/>
      <c r="E10" s="218"/>
      <c r="F10" s="218"/>
      <c r="G10" s="132"/>
    </row>
    <row r="11" spans="1:7" x14ac:dyDescent="0.35">
      <c r="A11" s="116">
        <v>3</v>
      </c>
      <c r="B11" s="215"/>
      <c r="C11" s="216"/>
      <c r="D11" s="217"/>
      <c r="E11" s="218"/>
      <c r="F11" s="218"/>
      <c r="G11" s="132"/>
    </row>
    <row r="12" spans="1:7" x14ac:dyDescent="0.35">
      <c r="A12" s="116">
        <v>4</v>
      </c>
      <c r="B12" s="215"/>
      <c r="C12" s="216"/>
      <c r="D12" s="217"/>
      <c r="E12" s="218"/>
      <c r="F12" s="218"/>
      <c r="G12" s="132"/>
    </row>
    <row r="13" spans="1:7" x14ac:dyDescent="0.35">
      <c r="A13" s="116">
        <v>5</v>
      </c>
      <c r="B13" s="215"/>
      <c r="C13" s="216"/>
      <c r="D13" s="217"/>
      <c r="E13" s="218"/>
      <c r="F13" s="218"/>
      <c r="G13" s="132"/>
    </row>
    <row r="14" spans="1:7" x14ac:dyDescent="0.35">
      <c r="A14" s="116">
        <v>6</v>
      </c>
      <c r="B14" s="215"/>
      <c r="C14" s="216"/>
      <c r="D14" s="217"/>
      <c r="E14" s="218"/>
      <c r="F14" s="218"/>
      <c r="G14" s="132"/>
    </row>
    <row r="15" spans="1:7" x14ac:dyDescent="0.35">
      <c r="A15" s="116">
        <v>7</v>
      </c>
      <c r="B15" s="215"/>
      <c r="C15" s="216"/>
      <c r="D15" s="217"/>
      <c r="E15" s="218"/>
      <c r="F15" s="218"/>
      <c r="G15" s="132"/>
    </row>
    <row r="16" spans="1:7" x14ac:dyDescent="0.35">
      <c r="A16" s="116">
        <v>8</v>
      </c>
      <c r="B16" s="215"/>
      <c r="C16" s="216"/>
      <c r="D16" s="217"/>
      <c r="E16" s="218"/>
      <c r="F16" s="218"/>
      <c r="G16" s="132"/>
    </row>
    <row r="17" spans="1:7" x14ac:dyDescent="0.35">
      <c r="A17" s="116">
        <v>9</v>
      </c>
      <c r="B17" s="215"/>
      <c r="C17" s="216"/>
      <c r="D17" s="217"/>
      <c r="E17" s="218"/>
      <c r="F17" s="218"/>
      <c r="G17" s="132"/>
    </row>
    <row r="18" spans="1:7" x14ac:dyDescent="0.35">
      <c r="A18" s="116">
        <v>10</v>
      </c>
      <c r="B18" s="215"/>
      <c r="C18" s="216"/>
      <c r="D18" s="217"/>
      <c r="E18" s="218"/>
      <c r="F18" s="218"/>
      <c r="G18" s="132"/>
    </row>
    <row r="19" spans="1:7" x14ac:dyDescent="0.35">
      <c r="A19" s="116">
        <v>11</v>
      </c>
      <c r="B19" s="215"/>
      <c r="C19" s="216"/>
      <c r="D19" s="217"/>
      <c r="E19" s="218"/>
      <c r="F19" s="218"/>
      <c r="G19" s="132"/>
    </row>
    <row r="20" spans="1:7" x14ac:dyDescent="0.35">
      <c r="A20" s="116">
        <v>12</v>
      </c>
      <c r="B20" s="215"/>
      <c r="C20" s="216"/>
      <c r="D20" s="217"/>
      <c r="E20" s="218"/>
      <c r="F20" s="218"/>
      <c r="G20" s="132"/>
    </row>
    <row r="21" spans="1:7" x14ac:dyDescent="0.35">
      <c r="A21" s="116">
        <v>13</v>
      </c>
      <c r="B21" s="215"/>
      <c r="C21" s="216"/>
      <c r="D21" s="217"/>
      <c r="E21" s="218"/>
      <c r="F21" s="218"/>
      <c r="G21" s="132"/>
    </row>
    <row r="22" spans="1:7" x14ac:dyDescent="0.35">
      <c r="A22" s="116">
        <v>14</v>
      </c>
      <c r="B22" s="215"/>
      <c r="C22" s="216"/>
      <c r="D22" s="217"/>
      <c r="E22" s="218"/>
      <c r="F22" s="218"/>
      <c r="G22" s="132"/>
    </row>
    <row r="23" spans="1:7" x14ac:dyDescent="0.35">
      <c r="A23" s="116">
        <v>15</v>
      </c>
      <c r="B23" s="215"/>
      <c r="C23" s="216"/>
      <c r="D23" s="217"/>
      <c r="E23" s="218"/>
      <c r="F23" s="218"/>
      <c r="G23" s="132"/>
    </row>
    <row r="24" spans="1:7" x14ac:dyDescent="0.35">
      <c r="A24" s="116">
        <v>16</v>
      </c>
      <c r="B24" s="215"/>
      <c r="C24" s="216"/>
      <c r="D24" s="217"/>
      <c r="E24" s="218"/>
      <c r="F24" s="218"/>
      <c r="G24" s="132"/>
    </row>
    <row r="25" spans="1:7" x14ac:dyDescent="0.35">
      <c r="A25" s="116">
        <v>17</v>
      </c>
      <c r="B25" s="215"/>
      <c r="C25" s="216"/>
      <c r="D25" s="217"/>
      <c r="E25" s="218"/>
      <c r="F25" s="218"/>
      <c r="G25" s="132"/>
    </row>
    <row r="26" spans="1:7" x14ac:dyDescent="0.35">
      <c r="A26" s="116">
        <v>18</v>
      </c>
      <c r="B26" s="215"/>
      <c r="C26" s="216"/>
      <c r="D26" s="217"/>
      <c r="E26" s="218"/>
      <c r="F26" s="218"/>
      <c r="G26" s="132"/>
    </row>
    <row r="27" spans="1:7" x14ac:dyDescent="0.35">
      <c r="A27" s="116">
        <v>19</v>
      </c>
      <c r="B27" s="215"/>
      <c r="C27" s="216"/>
      <c r="D27" s="217"/>
      <c r="E27" s="218"/>
      <c r="F27" s="218"/>
      <c r="G27" s="132"/>
    </row>
    <row r="28" spans="1:7" x14ac:dyDescent="0.35">
      <c r="A28" s="116">
        <v>20</v>
      </c>
      <c r="B28" s="215"/>
      <c r="C28" s="216"/>
      <c r="D28" s="217"/>
      <c r="E28" s="218"/>
      <c r="F28" s="218"/>
      <c r="G28" s="132"/>
    </row>
  </sheetData>
  <dataConsolidate/>
  <mergeCells count="2">
    <mergeCell ref="A2:G2"/>
    <mergeCell ref="E4:F4"/>
  </mergeCells>
  <dataValidations count="1">
    <dataValidation type="list" allowBlank="1" showInputMessage="1" showErrorMessage="1" sqref="C9:C28">
      <formula1>INDIRECT(B9)</formula1>
    </dataValidation>
  </dataValidations>
  <printOptions horizontalCentered="1"/>
  <pageMargins left="0.59055118110236227" right="0.15748031496062992" top="0.74803149606299213" bottom="0.74803149606299213" header="0.31496062992125984" footer="0.31496062992125984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Ind.5.2!$A$12:$A$13</xm:f>
          </x14:formula1>
          <xm:sqref>D9:E28</xm:sqref>
        </x14:dataValidation>
        <x14:dataValidation type="list" allowBlank="1" showInputMessage="1" showErrorMessage="1">
          <x14:formula1>
            <xm:f>สูตรแผนงาน!$A$2:$A$18</xm:f>
          </x14:formula1>
          <xm:sqref>B9:B28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8"/>
  <sheetViews>
    <sheetView topLeftCell="C2" zoomScale="90" zoomScaleNormal="90" workbookViewId="0">
      <selection activeCell="K9" sqref="K9"/>
    </sheetView>
  </sheetViews>
  <sheetFormatPr defaultRowHeight="21" x14ac:dyDescent="0.45"/>
  <cols>
    <col min="1" max="1" width="14.5" bestFit="1" customWidth="1"/>
    <col min="2" max="2" width="19" bestFit="1" customWidth="1"/>
    <col min="3" max="3" width="21.6640625" bestFit="1" customWidth="1"/>
    <col min="4" max="4" width="24.33203125" bestFit="1" customWidth="1"/>
    <col min="5" max="5" width="20.1640625" bestFit="1" customWidth="1"/>
    <col min="6" max="14" width="13.33203125" customWidth="1"/>
    <col min="15" max="15" width="12.33203125" bestFit="1" customWidth="1"/>
    <col min="17" max="17" width="24.33203125" bestFit="1" customWidth="1"/>
    <col min="18" max="18" width="17.83203125" customWidth="1"/>
    <col min="19" max="19" width="22.1640625" customWidth="1"/>
  </cols>
  <sheetData>
    <row r="1" spans="1:18" s="142" customFormat="1" ht="23.25" x14ac:dyDescent="0.5">
      <c r="A1" s="141" t="s">
        <v>428</v>
      </c>
    </row>
    <row r="2" spans="1:18" s="142" customFormat="1" ht="23.25" x14ac:dyDescent="0.5">
      <c r="A2" s="143" t="s">
        <v>457</v>
      </c>
      <c r="B2" s="143" t="s">
        <v>429</v>
      </c>
      <c r="C2" s="143" t="s">
        <v>430</v>
      </c>
      <c r="D2" s="143" t="s">
        <v>431</v>
      </c>
      <c r="E2" s="143" t="s">
        <v>432</v>
      </c>
      <c r="F2" s="143" t="s">
        <v>444</v>
      </c>
      <c r="G2" s="143" t="s">
        <v>445</v>
      </c>
      <c r="H2" s="143" t="s">
        <v>446</v>
      </c>
      <c r="I2" s="143" t="s">
        <v>447</v>
      </c>
      <c r="J2" s="143" t="s">
        <v>448</v>
      </c>
      <c r="K2" s="143" t="s">
        <v>449</v>
      </c>
      <c r="L2" s="143" t="s">
        <v>450</v>
      </c>
      <c r="M2" s="143" t="s">
        <v>451</v>
      </c>
      <c r="N2" s="143" t="s">
        <v>452</v>
      </c>
      <c r="Q2" s="147" t="s">
        <v>453</v>
      </c>
      <c r="R2"/>
    </row>
    <row r="3" spans="1:18" x14ac:dyDescent="0.45">
      <c r="A3" s="139" t="s">
        <v>433</v>
      </c>
      <c r="B3" s="140" t="s">
        <v>441</v>
      </c>
      <c r="C3" s="140" t="s">
        <v>434</v>
      </c>
      <c r="D3" s="140" t="s">
        <v>435</v>
      </c>
      <c r="E3" s="140" t="s">
        <v>436</v>
      </c>
      <c r="F3" s="145">
        <v>5201030020</v>
      </c>
      <c r="G3" s="145">
        <v>5203010010</v>
      </c>
      <c r="H3" s="145">
        <v>1505010010</v>
      </c>
      <c r="I3" s="145">
        <v>5304020010</v>
      </c>
      <c r="J3" s="145">
        <v>1901030010</v>
      </c>
      <c r="K3" s="145">
        <v>1503010010</v>
      </c>
      <c r="L3" s="145">
        <v>1501010010</v>
      </c>
      <c r="M3" s="145">
        <v>5202010060</v>
      </c>
      <c r="N3" s="145"/>
      <c r="O3" s="145"/>
      <c r="Q3" s="139" t="s">
        <v>433</v>
      </c>
      <c r="R3" s="144" t="s">
        <v>429</v>
      </c>
    </row>
    <row r="4" spans="1:18" x14ac:dyDescent="0.45">
      <c r="A4" s="139" t="s">
        <v>437</v>
      </c>
      <c r="B4" s="140"/>
      <c r="C4" s="140" t="s">
        <v>438</v>
      </c>
      <c r="D4" s="140" t="s">
        <v>439</v>
      </c>
      <c r="E4" s="140"/>
      <c r="F4" s="145">
        <v>5202010100</v>
      </c>
      <c r="G4" s="145">
        <v>5203010020</v>
      </c>
      <c r="H4" s="145">
        <v>1505030010</v>
      </c>
      <c r="I4" s="145">
        <v>5304020020</v>
      </c>
      <c r="J4" s="145">
        <v>5303010010</v>
      </c>
      <c r="K4" s="145">
        <v>1503020010</v>
      </c>
      <c r="L4" s="145">
        <v>1502010010</v>
      </c>
      <c r="M4" s="145">
        <v>5203010090</v>
      </c>
      <c r="N4" s="145"/>
      <c r="O4" s="145"/>
      <c r="Q4" s="139" t="s">
        <v>437</v>
      </c>
      <c r="R4" s="144" t="s">
        <v>430</v>
      </c>
    </row>
    <row r="5" spans="1:18" x14ac:dyDescent="0.45">
      <c r="A5" s="139" t="s">
        <v>440</v>
      </c>
      <c r="C5" s="140" t="s">
        <v>442</v>
      </c>
      <c r="D5" s="140"/>
      <c r="E5" s="140"/>
      <c r="F5" s="145">
        <v>5202010120</v>
      </c>
      <c r="G5" s="145">
        <v>5203010030</v>
      </c>
      <c r="H5" s="145">
        <v>1505030020</v>
      </c>
      <c r="I5" s="145">
        <v>5304020030</v>
      </c>
      <c r="J5" s="145">
        <v>5303010020</v>
      </c>
      <c r="K5" s="145">
        <v>1503030010</v>
      </c>
      <c r="L5" s="145">
        <v>1502010020</v>
      </c>
      <c r="M5" s="145">
        <v>5204010060</v>
      </c>
      <c r="N5" s="145"/>
      <c r="Q5" s="139" t="s">
        <v>440</v>
      </c>
      <c r="R5" s="144" t="s">
        <v>431</v>
      </c>
    </row>
    <row r="6" spans="1:18" x14ac:dyDescent="0.45">
      <c r="A6" s="139" t="s">
        <v>259</v>
      </c>
      <c r="C6" s="140" t="s">
        <v>443</v>
      </c>
      <c r="D6" s="140"/>
      <c r="E6" s="140"/>
      <c r="F6" s="145">
        <v>5203010070</v>
      </c>
      <c r="G6" s="145">
        <v>5203020030</v>
      </c>
      <c r="H6" s="145">
        <v>1505030030</v>
      </c>
      <c r="I6" s="145">
        <v>5304020040</v>
      </c>
      <c r="J6" s="145">
        <v>5303010030</v>
      </c>
      <c r="K6" s="145">
        <v>1503040010</v>
      </c>
      <c r="L6" s="145">
        <v>1502010030</v>
      </c>
      <c r="M6" s="145">
        <v>5204010080</v>
      </c>
      <c r="N6" s="145"/>
      <c r="Q6" s="139" t="s">
        <v>259</v>
      </c>
      <c r="R6" s="144" t="s">
        <v>432</v>
      </c>
    </row>
    <row r="7" spans="1:18" x14ac:dyDescent="0.45">
      <c r="A7" s="139"/>
      <c r="G7">
        <v>5203020040</v>
      </c>
      <c r="H7">
        <v>5204029990</v>
      </c>
      <c r="I7">
        <v>5304020050</v>
      </c>
      <c r="J7">
        <v>5303010040</v>
      </c>
      <c r="K7">
        <v>1503050010</v>
      </c>
      <c r="L7">
        <v>1502010040</v>
      </c>
      <c r="M7">
        <v>5204010090</v>
      </c>
      <c r="Q7" s="140" t="s">
        <v>441</v>
      </c>
      <c r="R7" s="144" t="s">
        <v>444</v>
      </c>
    </row>
    <row r="8" spans="1:18" x14ac:dyDescent="0.45">
      <c r="G8">
        <v>5203020050</v>
      </c>
      <c r="H8">
        <v>5205010030</v>
      </c>
      <c r="I8">
        <v>5304020060</v>
      </c>
      <c r="J8">
        <v>5303010050</v>
      </c>
      <c r="K8">
        <v>1503060010</v>
      </c>
      <c r="L8">
        <v>1502020010</v>
      </c>
      <c r="M8">
        <v>5204010110</v>
      </c>
      <c r="Q8" s="140" t="s">
        <v>434</v>
      </c>
      <c r="R8" s="144" t="s">
        <v>445</v>
      </c>
    </row>
    <row r="9" spans="1:18" x14ac:dyDescent="0.45">
      <c r="G9">
        <v>5203020060</v>
      </c>
      <c r="H9">
        <v>5205010040</v>
      </c>
      <c r="I9">
        <v>5304020070</v>
      </c>
      <c r="J9">
        <v>5303010060</v>
      </c>
      <c r="K9">
        <v>1503070010</v>
      </c>
      <c r="L9">
        <v>1504010010</v>
      </c>
      <c r="M9">
        <v>5204010120</v>
      </c>
      <c r="Q9" s="140" t="s">
        <v>438</v>
      </c>
      <c r="R9" s="144" t="s">
        <v>446</v>
      </c>
    </row>
    <row r="10" spans="1:18" x14ac:dyDescent="0.45">
      <c r="G10">
        <v>5203020080</v>
      </c>
      <c r="H10">
        <v>5206010010</v>
      </c>
      <c r="J10">
        <v>5303010070</v>
      </c>
      <c r="K10">
        <v>1503080010</v>
      </c>
      <c r="L10">
        <v>1504020010</v>
      </c>
      <c r="M10">
        <v>5204020050</v>
      </c>
      <c r="Q10" s="140" t="s">
        <v>442</v>
      </c>
      <c r="R10" s="144" t="s">
        <v>447</v>
      </c>
    </row>
    <row r="11" spans="1:18" x14ac:dyDescent="0.45">
      <c r="G11">
        <v>5203020090</v>
      </c>
      <c r="H11">
        <v>5206010020</v>
      </c>
      <c r="J11">
        <v>5303010080</v>
      </c>
      <c r="K11">
        <v>1503090010</v>
      </c>
      <c r="L11">
        <v>1504990010</v>
      </c>
      <c r="M11">
        <v>5204020060</v>
      </c>
      <c r="Q11" s="140" t="s">
        <v>443</v>
      </c>
      <c r="R11" s="144" t="s">
        <v>448</v>
      </c>
    </row>
    <row r="12" spans="1:18" x14ac:dyDescent="0.45">
      <c r="G12">
        <v>5203020100</v>
      </c>
      <c r="H12">
        <v>5206020010</v>
      </c>
      <c r="J12">
        <v>5303010090</v>
      </c>
      <c r="K12">
        <v>1503100010</v>
      </c>
      <c r="L12">
        <v>1504990020</v>
      </c>
      <c r="M12">
        <v>5205010050</v>
      </c>
      <c r="Q12" s="140" t="s">
        <v>435</v>
      </c>
      <c r="R12" s="144" t="s">
        <v>449</v>
      </c>
    </row>
    <row r="13" spans="1:18" x14ac:dyDescent="0.45">
      <c r="G13">
        <v>5203020110</v>
      </c>
      <c r="H13">
        <v>5206020020</v>
      </c>
      <c r="J13">
        <v>5303010100</v>
      </c>
      <c r="K13">
        <v>1503110010</v>
      </c>
      <c r="L13">
        <v>1504990030</v>
      </c>
      <c r="M13">
        <v>5501010010</v>
      </c>
      <c r="Q13" s="140" t="s">
        <v>439</v>
      </c>
      <c r="R13" s="144" t="s">
        <v>450</v>
      </c>
    </row>
    <row r="14" spans="1:18" x14ac:dyDescent="0.45">
      <c r="G14">
        <v>5203029990</v>
      </c>
      <c r="H14">
        <v>5302010010</v>
      </c>
      <c r="J14">
        <v>5303010110</v>
      </c>
      <c r="K14">
        <v>1503120010</v>
      </c>
      <c r="L14">
        <v>1504990040</v>
      </c>
      <c r="M14">
        <v>5502010010</v>
      </c>
      <c r="Q14" s="140" t="s">
        <v>436</v>
      </c>
      <c r="R14" s="144" t="s">
        <v>451</v>
      </c>
    </row>
    <row r="15" spans="1:18" x14ac:dyDescent="0.45">
      <c r="G15">
        <v>5301010010</v>
      </c>
      <c r="H15">
        <v>5302010020</v>
      </c>
      <c r="J15">
        <v>5303010120</v>
      </c>
      <c r="K15">
        <v>1503130010</v>
      </c>
      <c r="L15">
        <v>1504990050</v>
      </c>
      <c r="M15">
        <v>5502010020</v>
      </c>
    </row>
    <row r="16" spans="1:18" x14ac:dyDescent="0.45">
      <c r="G16">
        <v>5301010020</v>
      </c>
      <c r="H16">
        <v>5302010030</v>
      </c>
      <c r="J16">
        <v>5303010130</v>
      </c>
      <c r="K16">
        <v>1503140010</v>
      </c>
      <c r="L16">
        <v>1504999990</v>
      </c>
      <c r="M16">
        <v>5502010060</v>
      </c>
      <c r="R16" s="144"/>
    </row>
    <row r="17" spans="7:19" x14ac:dyDescent="0.45">
      <c r="G17">
        <v>5301010030</v>
      </c>
      <c r="H17">
        <v>5302010040</v>
      </c>
      <c r="J17">
        <v>5303010140</v>
      </c>
      <c r="K17">
        <v>1503150010</v>
      </c>
      <c r="M17">
        <v>5502010070</v>
      </c>
      <c r="Q17" s="146" t="s">
        <v>454</v>
      </c>
      <c r="R17" s="146" t="s">
        <v>455</v>
      </c>
      <c r="S17" s="146" t="s">
        <v>456</v>
      </c>
    </row>
    <row r="18" spans="7:19" x14ac:dyDescent="0.45">
      <c r="G18">
        <v>5301010040</v>
      </c>
      <c r="H18">
        <v>5302010050</v>
      </c>
      <c r="J18">
        <v>5303010150</v>
      </c>
      <c r="K18">
        <v>1503160010</v>
      </c>
      <c r="M18">
        <v>5502020010</v>
      </c>
      <c r="Q18" s="148" t="s">
        <v>437</v>
      </c>
      <c r="R18" s="148" t="s">
        <v>443</v>
      </c>
      <c r="S18" s="148">
        <v>5303010010</v>
      </c>
    </row>
    <row r="19" spans="7:19" x14ac:dyDescent="0.45">
      <c r="G19">
        <v>5301010050</v>
      </c>
      <c r="H19">
        <v>5302020010</v>
      </c>
      <c r="J19">
        <v>5303010160</v>
      </c>
      <c r="K19">
        <v>1503980010</v>
      </c>
      <c r="M19">
        <v>5502020020</v>
      </c>
    </row>
    <row r="20" spans="7:19" x14ac:dyDescent="0.45">
      <c r="G20">
        <v>5301010060</v>
      </c>
      <c r="H20">
        <v>5302020020</v>
      </c>
      <c r="J20">
        <v>5303010170</v>
      </c>
      <c r="K20">
        <v>1505020010</v>
      </c>
      <c r="M20">
        <v>5502030010</v>
      </c>
    </row>
    <row r="21" spans="7:19" x14ac:dyDescent="0.45">
      <c r="G21">
        <v>5301010070</v>
      </c>
      <c r="H21">
        <v>5302020030</v>
      </c>
      <c r="J21">
        <v>5303010180</v>
      </c>
      <c r="M21">
        <v>5502030020</v>
      </c>
    </row>
    <row r="22" spans="7:19" x14ac:dyDescent="0.45">
      <c r="G22">
        <v>5301010080</v>
      </c>
      <c r="H22">
        <v>5302029990</v>
      </c>
      <c r="J22">
        <v>5303010190</v>
      </c>
      <c r="M22">
        <v>5502040010</v>
      </c>
    </row>
    <row r="23" spans="7:19" x14ac:dyDescent="0.45">
      <c r="G23">
        <v>5301010090</v>
      </c>
      <c r="H23">
        <v>5302030010</v>
      </c>
      <c r="J23">
        <v>5303010200</v>
      </c>
      <c r="M23">
        <v>5502050010</v>
      </c>
    </row>
    <row r="24" spans="7:19" x14ac:dyDescent="0.45">
      <c r="G24">
        <v>5301019990</v>
      </c>
      <c r="H24">
        <v>5302030020</v>
      </c>
      <c r="J24">
        <v>5303010210</v>
      </c>
      <c r="M24">
        <v>5502059990</v>
      </c>
    </row>
    <row r="25" spans="7:19" x14ac:dyDescent="0.45">
      <c r="G25">
        <v>5302080010</v>
      </c>
      <c r="H25">
        <v>5302030030</v>
      </c>
      <c r="J25">
        <v>5303010220</v>
      </c>
      <c r="M25">
        <v>5503010010</v>
      </c>
    </row>
    <row r="26" spans="7:19" x14ac:dyDescent="0.45">
      <c r="H26">
        <v>5302030040</v>
      </c>
      <c r="J26">
        <v>5303010230</v>
      </c>
    </row>
    <row r="27" spans="7:19" x14ac:dyDescent="0.45">
      <c r="H27">
        <v>5302030050</v>
      </c>
      <c r="J27">
        <v>5303010240</v>
      </c>
    </row>
    <row r="28" spans="7:19" x14ac:dyDescent="0.45">
      <c r="H28">
        <v>5302030060</v>
      </c>
      <c r="J28">
        <v>5303010250</v>
      </c>
    </row>
    <row r="29" spans="7:19" x14ac:dyDescent="0.45">
      <c r="H29">
        <v>5302030070</v>
      </c>
      <c r="J29">
        <v>5303010260</v>
      </c>
    </row>
    <row r="30" spans="7:19" x14ac:dyDescent="0.45">
      <c r="H30">
        <v>5302039990</v>
      </c>
    </row>
    <row r="31" spans="7:19" x14ac:dyDescent="0.45">
      <c r="H31">
        <v>5302040010</v>
      </c>
    </row>
    <row r="32" spans="7:19" x14ac:dyDescent="0.45">
      <c r="H32">
        <v>5302050010</v>
      </c>
    </row>
    <row r="33" spans="8:8" x14ac:dyDescent="0.45">
      <c r="H33">
        <v>5302050020</v>
      </c>
    </row>
    <row r="34" spans="8:8" x14ac:dyDescent="0.45">
      <c r="H34">
        <v>5302050030</v>
      </c>
    </row>
    <row r="35" spans="8:8" x14ac:dyDescent="0.45">
      <c r="H35">
        <v>5302060010</v>
      </c>
    </row>
    <row r="36" spans="8:8" x14ac:dyDescent="0.45">
      <c r="H36">
        <v>5302060020</v>
      </c>
    </row>
    <row r="37" spans="8:8" x14ac:dyDescent="0.45">
      <c r="H37">
        <v>5302060030</v>
      </c>
    </row>
    <row r="38" spans="8:8" x14ac:dyDescent="0.45">
      <c r="H38">
        <v>5302069990</v>
      </c>
    </row>
    <row r="39" spans="8:8" x14ac:dyDescent="0.45">
      <c r="H39">
        <v>5302070010</v>
      </c>
    </row>
    <row r="40" spans="8:8" x14ac:dyDescent="0.45">
      <c r="H40">
        <v>5302080020</v>
      </c>
    </row>
    <row r="41" spans="8:8" x14ac:dyDescent="0.45">
      <c r="H41">
        <v>5302090010</v>
      </c>
    </row>
    <row r="42" spans="8:8" x14ac:dyDescent="0.45">
      <c r="H42">
        <v>5302999990</v>
      </c>
    </row>
    <row r="43" spans="8:8" x14ac:dyDescent="0.45">
      <c r="H43">
        <v>5304010010</v>
      </c>
    </row>
    <row r="44" spans="8:8" x14ac:dyDescent="0.45">
      <c r="H44">
        <v>5304010020</v>
      </c>
    </row>
    <row r="45" spans="8:8" x14ac:dyDescent="0.45">
      <c r="H45">
        <v>5304010030</v>
      </c>
    </row>
    <row r="46" spans="8:8" x14ac:dyDescent="0.45">
      <c r="H46">
        <v>5304010040</v>
      </c>
    </row>
    <row r="47" spans="8:8" x14ac:dyDescent="0.45">
      <c r="H47">
        <v>5304010050</v>
      </c>
    </row>
    <row r="48" spans="8:8" x14ac:dyDescent="0.45">
      <c r="H48">
        <v>5304010060</v>
      </c>
    </row>
    <row r="49" spans="8:8" x14ac:dyDescent="0.45">
      <c r="H49">
        <v>5304010070</v>
      </c>
    </row>
    <row r="50" spans="8:8" x14ac:dyDescent="0.45">
      <c r="H50">
        <v>5304010080</v>
      </c>
    </row>
    <row r="51" spans="8:8" x14ac:dyDescent="0.45">
      <c r="H51">
        <v>5304040010</v>
      </c>
    </row>
    <row r="52" spans="8:8" x14ac:dyDescent="0.45">
      <c r="H52">
        <v>5304050010</v>
      </c>
    </row>
    <row r="53" spans="8:8" x14ac:dyDescent="0.45">
      <c r="H53">
        <v>5304050020</v>
      </c>
    </row>
    <row r="54" spans="8:8" x14ac:dyDescent="0.45">
      <c r="H54">
        <v>5304050030</v>
      </c>
    </row>
    <row r="55" spans="8:8" x14ac:dyDescent="0.45">
      <c r="H55">
        <v>5304990010</v>
      </c>
    </row>
    <row r="56" spans="8:8" x14ac:dyDescent="0.45">
      <c r="H56">
        <v>5304999990</v>
      </c>
    </row>
    <row r="57" spans="8:8" x14ac:dyDescent="0.45">
      <c r="H57">
        <v>5502040020</v>
      </c>
    </row>
    <row r="58" spans="8:8" x14ac:dyDescent="0.45">
      <c r="H58">
        <v>5502040030</v>
      </c>
    </row>
  </sheetData>
  <dataValidations count="3">
    <dataValidation type="list" allowBlank="1" showInputMessage="1" showErrorMessage="1" sqref="Q18">
      <formula1>Level_1</formula1>
    </dataValidation>
    <dataValidation type="list" allowBlank="1" showInputMessage="1" showErrorMessage="1" sqref="R18">
      <formula1>INDIRECT(VLOOKUP($Q$18,Logic,2,0))</formula1>
    </dataValidation>
    <dataValidation type="list" allowBlank="1" showInputMessage="1" showErrorMessage="1" sqref="S18">
      <formula1>INDIRECT(VLOOKUP($R$18,Logic,2,0))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4"/>
  <sheetViews>
    <sheetView workbookViewId="0">
      <selection activeCell="K9" sqref="K9"/>
    </sheetView>
  </sheetViews>
  <sheetFormatPr defaultRowHeight="23.25" x14ac:dyDescent="0.5"/>
  <cols>
    <col min="1" max="1" width="25.5" style="153" bestFit="1" customWidth="1"/>
    <col min="2" max="2" width="13.6640625" style="153" customWidth="1"/>
    <col min="3" max="3" width="17.33203125" style="153" customWidth="1"/>
    <col min="4" max="4" width="31" style="153" customWidth="1"/>
    <col min="5" max="5" width="50.83203125" style="153" bestFit="1" customWidth="1"/>
    <col min="6" max="6" width="63.33203125" style="153" hidden="1" customWidth="1"/>
    <col min="7" max="16384" width="9.33203125" style="153"/>
  </cols>
  <sheetData>
    <row r="1" spans="1:6" s="151" customFormat="1" x14ac:dyDescent="0.5">
      <c r="A1" s="156" t="s">
        <v>248</v>
      </c>
      <c r="B1" s="149" t="s">
        <v>458</v>
      </c>
      <c r="C1" s="149" t="s">
        <v>425</v>
      </c>
      <c r="D1" s="149" t="s">
        <v>426</v>
      </c>
      <c r="E1" s="156" t="s">
        <v>797</v>
      </c>
      <c r="F1" s="150" t="s">
        <v>459</v>
      </c>
    </row>
    <row r="2" spans="1:6" x14ac:dyDescent="0.5">
      <c r="A2" s="152">
        <v>5201030010</v>
      </c>
      <c r="B2" s="153" t="s">
        <v>460</v>
      </c>
      <c r="C2" s="153" t="s">
        <v>461</v>
      </c>
      <c r="D2" s="153" t="s">
        <v>462</v>
      </c>
      <c r="E2" s="153" t="s">
        <v>257</v>
      </c>
      <c r="F2" s="153" t="s">
        <v>463</v>
      </c>
    </row>
    <row r="3" spans="1:6" x14ac:dyDescent="0.5">
      <c r="A3" s="152">
        <v>5203010050</v>
      </c>
      <c r="B3" s="153" t="s">
        <v>460</v>
      </c>
      <c r="C3" s="153" t="s">
        <v>461</v>
      </c>
      <c r="D3" s="153" t="s">
        <v>462</v>
      </c>
      <c r="E3" s="153" t="s">
        <v>317</v>
      </c>
      <c r="F3" s="153" t="s">
        <v>464</v>
      </c>
    </row>
    <row r="4" spans="1:6" x14ac:dyDescent="0.5">
      <c r="A4" s="152">
        <v>5203020020</v>
      </c>
      <c r="B4" s="153" t="s">
        <v>460</v>
      </c>
      <c r="C4" s="153" t="s">
        <v>461</v>
      </c>
      <c r="D4" s="153" t="s">
        <v>462</v>
      </c>
      <c r="E4" s="153" t="s">
        <v>316</v>
      </c>
      <c r="F4" s="153" t="s">
        <v>465</v>
      </c>
    </row>
    <row r="5" spans="1:6" x14ac:dyDescent="0.5">
      <c r="A5" s="152">
        <v>5201030020</v>
      </c>
      <c r="B5" s="153" t="s">
        <v>460</v>
      </c>
      <c r="C5" s="153" t="s">
        <v>461</v>
      </c>
      <c r="D5" s="153" t="s">
        <v>466</v>
      </c>
      <c r="E5" s="153" t="s">
        <v>258</v>
      </c>
      <c r="F5" s="153" t="s">
        <v>467</v>
      </c>
    </row>
    <row r="6" spans="1:6" x14ac:dyDescent="0.5">
      <c r="A6" s="152">
        <v>5202010100</v>
      </c>
      <c r="B6" s="153" t="s">
        <v>460</v>
      </c>
      <c r="C6" s="153" t="s">
        <v>461</v>
      </c>
      <c r="D6" s="153" t="s">
        <v>466</v>
      </c>
      <c r="E6" s="153" t="s">
        <v>318</v>
      </c>
      <c r="F6" s="153" t="s">
        <v>468</v>
      </c>
    </row>
    <row r="7" spans="1:6" x14ac:dyDescent="0.5">
      <c r="A7" s="152">
        <v>5202010120</v>
      </c>
      <c r="B7" s="153" t="s">
        <v>460</v>
      </c>
      <c r="C7" s="153" t="s">
        <v>461</v>
      </c>
      <c r="D7" s="153" t="s">
        <v>466</v>
      </c>
      <c r="E7" s="153" t="s">
        <v>319</v>
      </c>
      <c r="F7" s="153" t="s">
        <v>469</v>
      </c>
    </row>
    <row r="8" spans="1:6" x14ac:dyDescent="0.5">
      <c r="A8" s="152">
        <v>5203010070</v>
      </c>
      <c r="B8" s="153" t="s">
        <v>460</v>
      </c>
      <c r="C8" s="153" t="s">
        <v>461</v>
      </c>
      <c r="D8" s="153" t="s">
        <v>466</v>
      </c>
      <c r="E8" s="153" t="s">
        <v>320</v>
      </c>
      <c r="F8" s="153" t="s">
        <v>470</v>
      </c>
    </row>
    <row r="9" spans="1:6" x14ac:dyDescent="0.5">
      <c r="A9" s="152">
        <v>5203010010</v>
      </c>
      <c r="B9" s="153" t="s">
        <v>460</v>
      </c>
      <c r="C9" s="153" t="s">
        <v>471</v>
      </c>
      <c r="D9" s="153" t="s">
        <v>472</v>
      </c>
      <c r="E9" s="153" t="s">
        <v>321</v>
      </c>
      <c r="F9" s="153" t="s">
        <v>473</v>
      </c>
    </row>
    <row r="10" spans="1:6" x14ac:dyDescent="0.5">
      <c r="A10" s="152">
        <v>5203010020</v>
      </c>
      <c r="B10" s="153" t="s">
        <v>460</v>
      </c>
      <c r="C10" s="153" t="s">
        <v>471</v>
      </c>
      <c r="D10" s="153" t="s">
        <v>472</v>
      </c>
      <c r="E10" s="153" t="s">
        <v>260</v>
      </c>
      <c r="F10" s="153" t="s">
        <v>474</v>
      </c>
    </row>
    <row r="11" spans="1:6" x14ac:dyDescent="0.5">
      <c r="A11" s="152">
        <v>5203010030</v>
      </c>
      <c r="B11" s="153" t="s">
        <v>460</v>
      </c>
      <c r="C11" s="153" t="s">
        <v>471</v>
      </c>
      <c r="D11" s="153" t="s">
        <v>472</v>
      </c>
      <c r="E11" s="153" t="s">
        <v>322</v>
      </c>
      <c r="F11" s="153" t="s">
        <v>475</v>
      </c>
    </row>
    <row r="12" spans="1:6" x14ac:dyDescent="0.5">
      <c r="A12" s="152">
        <v>5203020030</v>
      </c>
      <c r="B12" s="153" t="s">
        <v>460</v>
      </c>
      <c r="C12" s="153" t="s">
        <v>471</v>
      </c>
      <c r="D12" s="153" t="s">
        <v>472</v>
      </c>
      <c r="E12" s="153" t="s">
        <v>323</v>
      </c>
      <c r="F12" s="153" t="s">
        <v>476</v>
      </c>
    </row>
    <row r="13" spans="1:6" x14ac:dyDescent="0.5">
      <c r="A13" s="152">
        <v>5203020040</v>
      </c>
      <c r="B13" s="153" t="s">
        <v>460</v>
      </c>
      <c r="C13" s="153" t="s">
        <v>471</v>
      </c>
      <c r="D13" s="153" t="s">
        <v>472</v>
      </c>
      <c r="E13" s="153" t="s">
        <v>324</v>
      </c>
      <c r="F13" s="153" t="s">
        <v>477</v>
      </c>
    </row>
    <row r="14" spans="1:6" x14ac:dyDescent="0.5">
      <c r="A14" s="152">
        <v>5203020050</v>
      </c>
      <c r="B14" s="153" t="s">
        <v>460</v>
      </c>
      <c r="C14" s="153" t="s">
        <v>471</v>
      </c>
      <c r="D14" s="153" t="s">
        <v>472</v>
      </c>
      <c r="E14" s="153" t="s">
        <v>325</v>
      </c>
      <c r="F14" s="153" t="s">
        <v>478</v>
      </c>
    </row>
    <row r="15" spans="1:6" x14ac:dyDescent="0.5">
      <c r="A15" s="152">
        <v>5203020060</v>
      </c>
      <c r="B15" s="153" t="s">
        <v>460</v>
      </c>
      <c r="C15" s="153" t="s">
        <v>471</v>
      </c>
      <c r="D15" s="153" t="s">
        <v>472</v>
      </c>
      <c r="E15" s="153" t="s">
        <v>326</v>
      </c>
      <c r="F15" s="153" t="s">
        <v>479</v>
      </c>
    </row>
    <row r="16" spans="1:6" x14ac:dyDescent="0.5">
      <c r="A16" s="152">
        <v>5203020080</v>
      </c>
      <c r="B16" s="153" t="s">
        <v>460</v>
      </c>
      <c r="C16" s="153" t="s">
        <v>471</v>
      </c>
      <c r="D16" s="153" t="s">
        <v>472</v>
      </c>
      <c r="E16" s="153" t="s">
        <v>327</v>
      </c>
      <c r="F16" s="153" t="s">
        <v>480</v>
      </c>
    </row>
    <row r="17" spans="1:6" x14ac:dyDescent="0.5">
      <c r="A17" s="152">
        <v>5203020090</v>
      </c>
      <c r="B17" s="153" t="s">
        <v>460</v>
      </c>
      <c r="C17" s="153" t="s">
        <v>471</v>
      </c>
      <c r="D17" s="153" t="s">
        <v>472</v>
      </c>
      <c r="E17" s="153" t="s">
        <v>328</v>
      </c>
      <c r="F17" s="153" t="s">
        <v>481</v>
      </c>
    </row>
    <row r="18" spans="1:6" x14ac:dyDescent="0.5">
      <c r="A18" s="152">
        <v>5203020100</v>
      </c>
      <c r="B18" s="153" t="s">
        <v>460</v>
      </c>
      <c r="C18" s="153" t="s">
        <v>471</v>
      </c>
      <c r="D18" s="153" t="s">
        <v>472</v>
      </c>
      <c r="E18" s="153" t="s">
        <v>345</v>
      </c>
      <c r="F18" s="153" t="s">
        <v>482</v>
      </c>
    </row>
    <row r="19" spans="1:6" x14ac:dyDescent="0.5">
      <c r="A19" s="152">
        <v>5203020110</v>
      </c>
      <c r="B19" s="153" t="s">
        <v>460</v>
      </c>
      <c r="C19" s="153" t="s">
        <v>471</v>
      </c>
      <c r="D19" s="153" t="s">
        <v>472</v>
      </c>
      <c r="E19" s="153" t="s">
        <v>346</v>
      </c>
      <c r="F19" s="153" t="s">
        <v>483</v>
      </c>
    </row>
    <row r="20" spans="1:6" x14ac:dyDescent="0.5">
      <c r="A20" s="152">
        <v>5203029990</v>
      </c>
      <c r="B20" s="153" t="s">
        <v>460</v>
      </c>
      <c r="C20" s="153" t="s">
        <v>471</v>
      </c>
      <c r="D20" s="153" t="s">
        <v>472</v>
      </c>
      <c r="E20" s="153" t="s">
        <v>484</v>
      </c>
      <c r="F20" s="153" t="s">
        <v>485</v>
      </c>
    </row>
    <row r="21" spans="1:6" x14ac:dyDescent="0.5">
      <c r="A21" s="152">
        <v>5301010010</v>
      </c>
      <c r="B21" s="153" t="s">
        <v>460</v>
      </c>
      <c r="C21" s="153" t="s">
        <v>471</v>
      </c>
      <c r="D21" s="153" t="s">
        <v>472</v>
      </c>
      <c r="E21" s="153" t="s">
        <v>263</v>
      </c>
      <c r="F21" s="153" t="s">
        <v>486</v>
      </c>
    </row>
    <row r="22" spans="1:6" x14ac:dyDescent="0.5">
      <c r="A22" s="152">
        <v>5301010020</v>
      </c>
      <c r="B22" s="153" t="s">
        <v>460</v>
      </c>
      <c r="C22" s="153" t="s">
        <v>471</v>
      </c>
      <c r="D22" s="153" t="s">
        <v>472</v>
      </c>
      <c r="E22" s="153" t="s">
        <v>264</v>
      </c>
      <c r="F22" s="153" t="s">
        <v>487</v>
      </c>
    </row>
    <row r="23" spans="1:6" x14ac:dyDescent="0.5">
      <c r="A23" s="152">
        <v>5301010030</v>
      </c>
      <c r="B23" s="153" t="s">
        <v>460</v>
      </c>
      <c r="C23" s="153" t="s">
        <v>471</v>
      </c>
      <c r="D23" s="153" t="s">
        <v>472</v>
      </c>
      <c r="E23" s="153" t="s">
        <v>265</v>
      </c>
      <c r="F23" s="153" t="s">
        <v>488</v>
      </c>
    </row>
    <row r="24" spans="1:6" x14ac:dyDescent="0.5">
      <c r="A24" s="152">
        <v>5301010040</v>
      </c>
      <c r="B24" s="153" t="s">
        <v>460</v>
      </c>
      <c r="C24" s="153" t="s">
        <v>471</v>
      </c>
      <c r="D24" s="153" t="s">
        <v>472</v>
      </c>
      <c r="E24" s="153" t="s">
        <v>266</v>
      </c>
      <c r="F24" s="153" t="s">
        <v>489</v>
      </c>
    </row>
    <row r="25" spans="1:6" x14ac:dyDescent="0.5">
      <c r="A25" s="152">
        <v>5301010050</v>
      </c>
      <c r="B25" s="153" t="s">
        <v>460</v>
      </c>
      <c r="C25" s="153" t="s">
        <v>471</v>
      </c>
      <c r="D25" s="153" t="s">
        <v>472</v>
      </c>
      <c r="E25" s="153" t="s">
        <v>329</v>
      </c>
      <c r="F25" s="153" t="s">
        <v>490</v>
      </c>
    </row>
    <row r="26" spans="1:6" x14ac:dyDescent="0.5">
      <c r="A26" s="152">
        <v>5301010060</v>
      </c>
      <c r="B26" s="153" t="s">
        <v>460</v>
      </c>
      <c r="C26" s="153" t="s">
        <v>471</v>
      </c>
      <c r="D26" s="153" t="s">
        <v>472</v>
      </c>
      <c r="E26" s="153" t="s">
        <v>267</v>
      </c>
      <c r="F26" s="153" t="s">
        <v>491</v>
      </c>
    </row>
    <row r="27" spans="1:6" x14ac:dyDescent="0.5">
      <c r="A27" s="152">
        <v>5301010070</v>
      </c>
      <c r="B27" s="153" t="s">
        <v>460</v>
      </c>
      <c r="C27" s="153" t="s">
        <v>471</v>
      </c>
      <c r="D27" s="153" t="s">
        <v>472</v>
      </c>
      <c r="E27" s="153" t="s">
        <v>330</v>
      </c>
      <c r="F27" s="153" t="s">
        <v>492</v>
      </c>
    </row>
    <row r="28" spans="1:6" x14ac:dyDescent="0.5">
      <c r="A28" s="152">
        <v>5301010080</v>
      </c>
      <c r="B28" s="153" t="s">
        <v>460</v>
      </c>
      <c r="C28" s="153" t="s">
        <v>471</v>
      </c>
      <c r="D28" s="153" t="s">
        <v>472</v>
      </c>
      <c r="E28" s="153" t="s">
        <v>331</v>
      </c>
      <c r="F28" s="153" t="s">
        <v>493</v>
      </c>
    </row>
    <row r="29" spans="1:6" x14ac:dyDescent="0.5">
      <c r="A29" s="152">
        <v>5301010090</v>
      </c>
      <c r="B29" s="153" t="s">
        <v>460</v>
      </c>
      <c r="C29" s="153" t="s">
        <v>471</v>
      </c>
      <c r="D29" s="153" t="s">
        <v>472</v>
      </c>
      <c r="E29" s="153" t="s">
        <v>268</v>
      </c>
      <c r="F29" s="153" t="s">
        <v>494</v>
      </c>
    </row>
    <row r="30" spans="1:6" x14ac:dyDescent="0.5">
      <c r="A30" s="152">
        <v>5301019990</v>
      </c>
      <c r="B30" s="153" t="s">
        <v>460</v>
      </c>
      <c r="C30" s="153" t="s">
        <v>471</v>
      </c>
      <c r="D30" s="153" t="s">
        <v>472</v>
      </c>
      <c r="E30" s="153" t="s">
        <v>269</v>
      </c>
      <c r="F30" s="153" t="s">
        <v>495</v>
      </c>
    </row>
    <row r="31" spans="1:6" x14ac:dyDescent="0.5">
      <c r="A31" s="152">
        <v>5302080010</v>
      </c>
      <c r="B31" s="153" t="s">
        <v>460</v>
      </c>
      <c r="C31" s="153" t="s">
        <v>471</v>
      </c>
      <c r="D31" s="153" t="s">
        <v>472</v>
      </c>
      <c r="E31" s="153" t="s">
        <v>277</v>
      </c>
      <c r="F31" s="153" t="s">
        <v>496</v>
      </c>
    </row>
    <row r="32" spans="1:6" x14ac:dyDescent="0.5">
      <c r="A32" s="152">
        <v>1505010010</v>
      </c>
      <c r="B32" s="153" t="s">
        <v>460</v>
      </c>
      <c r="C32" s="153" t="s">
        <v>471</v>
      </c>
      <c r="D32" s="153" t="s">
        <v>497</v>
      </c>
      <c r="E32" s="153" t="s">
        <v>498</v>
      </c>
      <c r="F32" s="153" t="s">
        <v>499</v>
      </c>
    </row>
    <row r="33" spans="1:6" x14ac:dyDescent="0.5">
      <c r="A33" s="152">
        <v>1505030010</v>
      </c>
      <c r="B33" s="153" t="s">
        <v>460</v>
      </c>
      <c r="C33" s="153" t="s">
        <v>471</v>
      </c>
      <c r="D33" s="153" t="s">
        <v>497</v>
      </c>
      <c r="E33" s="153" t="s">
        <v>342</v>
      </c>
      <c r="F33" s="153" t="s">
        <v>500</v>
      </c>
    </row>
    <row r="34" spans="1:6" x14ac:dyDescent="0.5">
      <c r="A34" s="152">
        <v>1505030020</v>
      </c>
      <c r="B34" s="153" t="s">
        <v>460</v>
      </c>
      <c r="C34" s="153" t="s">
        <v>471</v>
      </c>
      <c r="D34" s="153" t="s">
        <v>497</v>
      </c>
      <c r="E34" s="153" t="s">
        <v>255</v>
      </c>
      <c r="F34" s="153" t="s">
        <v>501</v>
      </c>
    </row>
    <row r="35" spans="1:6" x14ac:dyDescent="0.5">
      <c r="A35" s="152">
        <v>1505030030</v>
      </c>
      <c r="B35" s="153" t="s">
        <v>460</v>
      </c>
      <c r="C35" s="153" t="s">
        <v>471</v>
      </c>
      <c r="D35" s="153" t="s">
        <v>497</v>
      </c>
      <c r="E35" s="153" t="s">
        <v>256</v>
      </c>
      <c r="F35" s="153" t="s">
        <v>502</v>
      </c>
    </row>
    <row r="36" spans="1:6" x14ac:dyDescent="0.5">
      <c r="A36" s="152">
        <v>5204029990</v>
      </c>
      <c r="B36" s="153" t="s">
        <v>460</v>
      </c>
      <c r="C36" s="153" t="s">
        <v>471</v>
      </c>
      <c r="D36" s="153" t="s">
        <v>497</v>
      </c>
      <c r="E36" s="153" t="s">
        <v>261</v>
      </c>
      <c r="F36" s="153" t="s">
        <v>503</v>
      </c>
    </row>
    <row r="37" spans="1:6" x14ac:dyDescent="0.5">
      <c r="A37" s="152">
        <v>5205010030</v>
      </c>
      <c r="B37" s="153" t="s">
        <v>460</v>
      </c>
      <c r="C37" s="153" t="s">
        <v>471</v>
      </c>
      <c r="D37" s="153" t="s">
        <v>497</v>
      </c>
      <c r="E37" s="153" t="s">
        <v>354</v>
      </c>
      <c r="F37" s="153" t="s">
        <v>504</v>
      </c>
    </row>
    <row r="38" spans="1:6" x14ac:dyDescent="0.5">
      <c r="A38" s="152">
        <v>5205010040</v>
      </c>
      <c r="B38" s="153" t="s">
        <v>460</v>
      </c>
      <c r="C38" s="153" t="s">
        <v>471</v>
      </c>
      <c r="D38" s="153" t="s">
        <v>497</v>
      </c>
      <c r="E38" s="153" t="s">
        <v>262</v>
      </c>
      <c r="F38" s="153" t="s">
        <v>505</v>
      </c>
    </row>
    <row r="39" spans="1:6" x14ac:dyDescent="0.5">
      <c r="A39" s="152">
        <v>5206010010</v>
      </c>
      <c r="B39" s="153" t="s">
        <v>460</v>
      </c>
      <c r="C39" s="153" t="s">
        <v>471</v>
      </c>
      <c r="D39" s="153" t="s">
        <v>497</v>
      </c>
      <c r="E39" s="153" t="s">
        <v>506</v>
      </c>
      <c r="F39" s="153" t="s">
        <v>507</v>
      </c>
    </row>
    <row r="40" spans="1:6" x14ac:dyDescent="0.5">
      <c r="A40" s="152">
        <v>5206010020</v>
      </c>
      <c r="B40" s="153" t="s">
        <v>460</v>
      </c>
      <c r="C40" s="153" t="s">
        <v>471</v>
      </c>
      <c r="D40" s="153" t="s">
        <v>497</v>
      </c>
      <c r="E40" s="153" t="s">
        <v>508</v>
      </c>
      <c r="F40" s="153" t="s">
        <v>509</v>
      </c>
    </row>
    <row r="41" spans="1:6" x14ac:dyDescent="0.5">
      <c r="A41" s="152">
        <v>5206020010</v>
      </c>
      <c r="B41" s="153" t="s">
        <v>460</v>
      </c>
      <c r="C41" s="153" t="s">
        <v>471</v>
      </c>
      <c r="D41" s="153" t="s">
        <v>497</v>
      </c>
      <c r="E41" s="153" t="s">
        <v>510</v>
      </c>
      <c r="F41" s="153" t="s">
        <v>511</v>
      </c>
    </row>
    <row r="42" spans="1:6" x14ac:dyDescent="0.5">
      <c r="A42" s="152">
        <v>5206020020</v>
      </c>
      <c r="B42" s="153" t="s">
        <v>460</v>
      </c>
      <c r="C42" s="153" t="s">
        <v>471</v>
      </c>
      <c r="D42" s="153" t="s">
        <v>497</v>
      </c>
      <c r="E42" s="153" t="s">
        <v>512</v>
      </c>
      <c r="F42" s="153" t="s">
        <v>513</v>
      </c>
    </row>
    <row r="43" spans="1:6" x14ac:dyDescent="0.5">
      <c r="A43" s="152">
        <v>5302010010</v>
      </c>
      <c r="B43" s="153" t="s">
        <v>460</v>
      </c>
      <c r="C43" s="153" t="s">
        <v>471</v>
      </c>
      <c r="D43" s="153" t="s">
        <v>497</v>
      </c>
      <c r="E43" s="153" t="s">
        <v>356</v>
      </c>
      <c r="F43" s="153" t="s">
        <v>514</v>
      </c>
    </row>
    <row r="44" spans="1:6" x14ac:dyDescent="0.5">
      <c r="A44" s="152">
        <v>5302010020</v>
      </c>
      <c r="B44" s="153" t="s">
        <v>460</v>
      </c>
      <c r="C44" s="153" t="s">
        <v>471</v>
      </c>
      <c r="D44" s="153" t="s">
        <v>497</v>
      </c>
      <c r="E44" s="153" t="s">
        <v>357</v>
      </c>
      <c r="F44" s="153" t="s">
        <v>515</v>
      </c>
    </row>
    <row r="45" spans="1:6" x14ac:dyDescent="0.5">
      <c r="A45" s="152">
        <v>5302010030</v>
      </c>
      <c r="B45" s="153" t="s">
        <v>460</v>
      </c>
      <c r="C45" s="153" t="s">
        <v>471</v>
      </c>
      <c r="D45" s="153" t="s">
        <v>497</v>
      </c>
      <c r="E45" s="153" t="s">
        <v>358</v>
      </c>
      <c r="F45" s="153" t="s">
        <v>516</v>
      </c>
    </row>
    <row r="46" spans="1:6" x14ac:dyDescent="0.5">
      <c r="A46" s="152">
        <v>5302010040</v>
      </c>
      <c r="B46" s="153" t="s">
        <v>460</v>
      </c>
      <c r="C46" s="153" t="s">
        <v>471</v>
      </c>
      <c r="D46" s="153" t="s">
        <v>497</v>
      </c>
      <c r="E46" s="153" t="s">
        <v>359</v>
      </c>
      <c r="F46" s="153" t="s">
        <v>517</v>
      </c>
    </row>
    <row r="47" spans="1:6" x14ac:dyDescent="0.5">
      <c r="A47" s="152">
        <v>5302010050</v>
      </c>
      <c r="B47" s="153" t="s">
        <v>460</v>
      </c>
      <c r="C47" s="153" t="s">
        <v>471</v>
      </c>
      <c r="D47" s="153" t="s">
        <v>497</v>
      </c>
      <c r="E47" s="153" t="s">
        <v>360</v>
      </c>
      <c r="F47" s="153" t="s">
        <v>518</v>
      </c>
    </row>
    <row r="48" spans="1:6" x14ac:dyDescent="0.5">
      <c r="A48" s="152">
        <v>5302020010</v>
      </c>
      <c r="B48" s="153" t="s">
        <v>460</v>
      </c>
      <c r="C48" s="153" t="s">
        <v>471</v>
      </c>
      <c r="D48" s="153" t="s">
        <v>497</v>
      </c>
      <c r="E48" s="153" t="s">
        <v>270</v>
      </c>
      <c r="F48" s="153" t="s">
        <v>519</v>
      </c>
    </row>
    <row r="49" spans="1:6" x14ac:dyDescent="0.5">
      <c r="A49" s="152">
        <v>5302020020</v>
      </c>
      <c r="B49" s="153" t="s">
        <v>460</v>
      </c>
      <c r="C49" s="153" t="s">
        <v>471</v>
      </c>
      <c r="D49" s="153" t="s">
        <v>497</v>
      </c>
      <c r="E49" s="153" t="s">
        <v>361</v>
      </c>
      <c r="F49" s="153" t="s">
        <v>520</v>
      </c>
    </row>
    <row r="50" spans="1:6" x14ac:dyDescent="0.5">
      <c r="A50" s="152">
        <v>5302020030</v>
      </c>
      <c r="B50" s="153" t="s">
        <v>460</v>
      </c>
      <c r="C50" s="153" t="s">
        <v>471</v>
      </c>
      <c r="D50" s="153" t="s">
        <v>497</v>
      </c>
      <c r="E50" s="153" t="s">
        <v>271</v>
      </c>
      <c r="F50" s="153" t="s">
        <v>521</v>
      </c>
    </row>
    <row r="51" spans="1:6" x14ac:dyDescent="0.5">
      <c r="A51" s="152">
        <v>5302029990</v>
      </c>
      <c r="B51" s="153" t="s">
        <v>460</v>
      </c>
      <c r="C51" s="153" t="s">
        <v>471</v>
      </c>
      <c r="D51" s="153" t="s">
        <v>497</v>
      </c>
      <c r="E51" s="153" t="s">
        <v>362</v>
      </c>
      <c r="F51" s="153" t="s">
        <v>522</v>
      </c>
    </row>
    <row r="52" spans="1:6" x14ac:dyDescent="0.5">
      <c r="A52" s="152">
        <v>5302030010</v>
      </c>
      <c r="B52" s="153" t="s">
        <v>460</v>
      </c>
      <c r="C52" s="153" t="s">
        <v>471</v>
      </c>
      <c r="D52" s="153" t="s">
        <v>497</v>
      </c>
      <c r="E52" s="153" t="s">
        <v>363</v>
      </c>
      <c r="F52" s="153" t="s">
        <v>523</v>
      </c>
    </row>
    <row r="53" spans="1:6" x14ac:dyDescent="0.5">
      <c r="A53" s="152">
        <v>5302030020</v>
      </c>
      <c r="B53" s="153" t="s">
        <v>460</v>
      </c>
      <c r="C53" s="153" t="s">
        <v>471</v>
      </c>
      <c r="D53" s="153" t="s">
        <v>497</v>
      </c>
      <c r="E53" s="153" t="s">
        <v>364</v>
      </c>
      <c r="F53" s="153" t="s">
        <v>524</v>
      </c>
    </row>
    <row r="54" spans="1:6" x14ac:dyDescent="0.5">
      <c r="A54" s="152">
        <v>5302030030</v>
      </c>
      <c r="B54" s="153" t="s">
        <v>460</v>
      </c>
      <c r="C54" s="153" t="s">
        <v>471</v>
      </c>
      <c r="D54" s="153" t="s">
        <v>497</v>
      </c>
      <c r="E54" s="153" t="s">
        <v>365</v>
      </c>
      <c r="F54" s="153" t="s">
        <v>525</v>
      </c>
    </row>
    <row r="55" spans="1:6" x14ac:dyDescent="0.5">
      <c r="A55" s="152">
        <v>5302030040</v>
      </c>
      <c r="B55" s="153" t="s">
        <v>460</v>
      </c>
      <c r="C55" s="153" t="s">
        <v>471</v>
      </c>
      <c r="D55" s="153" t="s">
        <v>497</v>
      </c>
      <c r="E55" s="153" t="s">
        <v>366</v>
      </c>
      <c r="F55" s="153" t="s">
        <v>526</v>
      </c>
    </row>
    <row r="56" spans="1:6" x14ac:dyDescent="0.5">
      <c r="A56" s="152">
        <v>5302030050</v>
      </c>
      <c r="B56" s="153" t="s">
        <v>460</v>
      </c>
      <c r="C56" s="153" t="s">
        <v>471</v>
      </c>
      <c r="D56" s="153" t="s">
        <v>497</v>
      </c>
      <c r="E56" s="153" t="s">
        <v>367</v>
      </c>
      <c r="F56" s="153" t="s">
        <v>527</v>
      </c>
    </row>
    <row r="57" spans="1:6" x14ac:dyDescent="0.5">
      <c r="A57" s="152">
        <v>5302030060</v>
      </c>
      <c r="B57" s="153" t="s">
        <v>460</v>
      </c>
      <c r="C57" s="153" t="s">
        <v>471</v>
      </c>
      <c r="D57" s="153" t="s">
        <v>497</v>
      </c>
      <c r="E57" s="153" t="s">
        <v>272</v>
      </c>
      <c r="F57" s="153" t="s">
        <v>528</v>
      </c>
    </row>
    <row r="58" spans="1:6" x14ac:dyDescent="0.5">
      <c r="A58" s="152">
        <v>5302030070</v>
      </c>
      <c r="B58" s="153" t="s">
        <v>460</v>
      </c>
      <c r="C58" s="153" t="s">
        <v>471</v>
      </c>
      <c r="D58" s="153" t="s">
        <v>497</v>
      </c>
      <c r="E58" s="153" t="s">
        <v>368</v>
      </c>
      <c r="F58" s="153" t="s">
        <v>529</v>
      </c>
    </row>
    <row r="59" spans="1:6" x14ac:dyDescent="0.5">
      <c r="A59" s="152">
        <v>5302039990</v>
      </c>
      <c r="B59" s="153" t="s">
        <v>460</v>
      </c>
      <c r="C59" s="153" t="s">
        <v>471</v>
      </c>
      <c r="D59" s="153" t="s">
        <v>497</v>
      </c>
      <c r="E59" s="153" t="s">
        <v>273</v>
      </c>
      <c r="F59" s="153" t="s">
        <v>530</v>
      </c>
    </row>
    <row r="60" spans="1:6" x14ac:dyDescent="0.5">
      <c r="A60" s="152">
        <v>5302040010</v>
      </c>
      <c r="B60" s="153" t="s">
        <v>460</v>
      </c>
      <c r="C60" s="153" t="s">
        <v>471</v>
      </c>
      <c r="D60" s="153" t="s">
        <v>497</v>
      </c>
      <c r="E60" s="153" t="s">
        <v>369</v>
      </c>
      <c r="F60" s="153" t="s">
        <v>531</v>
      </c>
    </row>
    <row r="61" spans="1:6" x14ac:dyDescent="0.5">
      <c r="A61" s="152">
        <v>5302050010</v>
      </c>
      <c r="B61" s="153" t="s">
        <v>460</v>
      </c>
      <c r="C61" s="153" t="s">
        <v>471</v>
      </c>
      <c r="D61" s="153" t="s">
        <v>497</v>
      </c>
      <c r="E61" s="153" t="s">
        <v>274</v>
      </c>
      <c r="F61" s="153" t="s">
        <v>532</v>
      </c>
    </row>
    <row r="62" spans="1:6" x14ac:dyDescent="0.5">
      <c r="A62" s="152">
        <v>5302050020</v>
      </c>
      <c r="B62" s="153" t="s">
        <v>460</v>
      </c>
      <c r="C62" s="153" t="s">
        <v>471</v>
      </c>
      <c r="D62" s="153" t="s">
        <v>497</v>
      </c>
      <c r="E62" s="153" t="s">
        <v>370</v>
      </c>
      <c r="F62" s="153" t="s">
        <v>533</v>
      </c>
    </row>
    <row r="63" spans="1:6" x14ac:dyDescent="0.5">
      <c r="A63" s="152">
        <v>5302050030</v>
      </c>
      <c r="B63" s="153" t="s">
        <v>460</v>
      </c>
      <c r="C63" s="153" t="s">
        <v>471</v>
      </c>
      <c r="D63" s="153" t="s">
        <v>497</v>
      </c>
      <c r="E63" s="153" t="s">
        <v>371</v>
      </c>
      <c r="F63" s="153" t="s">
        <v>534</v>
      </c>
    </row>
    <row r="64" spans="1:6" x14ac:dyDescent="0.5">
      <c r="A64" s="152">
        <v>5302060010</v>
      </c>
      <c r="B64" s="153" t="s">
        <v>460</v>
      </c>
      <c r="C64" s="153" t="s">
        <v>471</v>
      </c>
      <c r="D64" s="153" t="s">
        <v>497</v>
      </c>
      <c r="E64" s="153" t="s">
        <v>372</v>
      </c>
      <c r="F64" s="153" t="s">
        <v>535</v>
      </c>
    </row>
    <row r="65" spans="1:6" x14ac:dyDescent="0.5">
      <c r="A65" s="152">
        <v>5302060020</v>
      </c>
      <c r="B65" s="153" t="s">
        <v>460</v>
      </c>
      <c r="C65" s="153" t="s">
        <v>471</v>
      </c>
      <c r="D65" s="153" t="s">
        <v>497</v>
      </c>
      <c r="E65" s="153" t="s">
        <v>373</v>
      </c>
      <c r="F65" s="153" t="s">
        <v>536</v>
      </c>
    </row>
    <row r="66" spans="1:6" x14ac:dyDescent="0.5">
      <c r="A66" s="152">
        <v>5302060030</v>
      </c>
      <c r="B66" s="153" t="s">
        <v>460</v>
      </c>
      <c r="C66" s="153" t="s">
        <v>471</v>
      </c>
      <c r="D66" s="153" t="s">
        <v>497</v>
      </c>
      <c r="E66" s="153" t="s">
        <v>374</v>
      </c>
      <c r="F66" s="153" t="s">
        <v>537</v>
      </c>
    </row>
    <row r="67" spans="1:6" x14ac:dyDescent="0.5">
      <c r="A67" s="152">
        <v>5302069990</v>
      </c>
      <c r="B67" s="153" t="s">
        <v>460</v>
      </c>
      <c r="C67" s="153" t="s">
        <v>471</v>
      </c>
      <c r="D67" s="153" t="s">
        <v>497</v>
      </c>
      <c r="E67" s="153" t="s">
        <v>275</v>
      </c>
      <c r="F67" s="153" t="s">
        <v>538</v>
      </c>
    </row>
    <row r="68" spans="1:6" x14ac:dyDescent="0.5">
      <c r="A68" s="152">
        <v>5302070010</v>
      </c>
      <c r="B68" s="153" t="s">
        <v>460</v>
      </c>
      <c r="C68" s="153" t="s">
        <v>471</v>
      </c>
      <c r="D68" s="153" t="s">
        <v>497</v>
      </c>
      <c r="E68" s="153" t="s">
        <v>276</v>
      </c>
      <c r="F68" s="153" t="s">
        <v>539</v>
      </c>
    </row>
    <row r="69" spans="1:6" x14ac:dyDescent="0.5">
      <c r="A69" s="152">
        <v>5302080020</v>
      </c>
      <c r="B69" s="153" t="s">
        <v>460</v>
      </c>
      <c r="C69" s="153" t="s">
        <v>471</v>
      </c>
      <c r="D69" s="153" t="s">
        <v>497</v>
      </c>
      <c r="E69" s="153" t="s">
        <v>375</v>
      </c>
      <c r="F69" s="153" t="s">
        <v>540</v>
      </c>
    </row>
    <row r="70" spans="1:6" x14ac:dyDescent="0.5">
      <c r="A70" s="152">
        <v>5302090010</v>
      </c>
      <c r="B70" s="153" t="s">
        <v>460</v>
      </c>
      <c r="C70" s="153" t="s">
        <v>471</v>
      </c>
      <c r="D70" s="153" t="s">
        <v>497</v>
      </c>
      <c r="E70" s="153" t="s">
        <v>376</v>
      </c>
      <c r="F70" s="153" t="s">
        <v>541</v>
      </c>
    </row>
    <row r="71" spans="1:6" x14ac:dyDescent="0.5">
      <c r="A71" s="152">
        <v>5302999990</v>
      </c>
      <c r="B71" s="153" t="s">
        <v>460</v>
      </c>
      <c r="C71" s="153" t="s">
        <v>471</v>
      </c>
      <c r="D71" s="153" t="s">
        <v>497</v>
      </c>
      <c r="E71" s="153" t="s">
        <v>278</v>
      </c>
      <c r="F71" s="153" t="s">
        <v>542</v>
      </c>
    </row>
    <row r="72" spans="1:6" x14ac:dyDescent="0.5">
      <c r="A72" s="152">
        <v>5304010010</v>
      </c>
      <c r="B72" s="153" t="s">
        <v>460</v>
      </c>
      <c r="C72" s="153" t="s">
        <v>471</v>
      </c>
      <c r="D72" s="153" t="s">
        <v>497</v>
      </c>
      <c r="E72" s="153" t="s">
        <v>381</v>
      </c>
      <c r="F72" s="153" t="s">
        <v>543</v>
      </c>
    </row>
    <row r="73" spans="1:6" x14ac:dyDescent="0.5">
      <c r="A73" s="152">
        <v>5304010020</v>
      </c>
      <c r="B73" s="153" t="s">
        <v>460</v>
      </c>
      <c r="C73" s="153" t="s">
        <v>471</v>
      </c>
      <c r="D73" s="153" t="s">
        <v>497</v>
      </c>
      <c r="E73" s="153" t="s">
        <v>298</v>
      </c>
      <c r="F73" s="153" t="s">
        <v>544</v>
      </c>
    </row>
    <row r="74" spans="1:6" x14ac:dyDescent="0.5">
      <c r="A74" s="152">
        <v>5304010030</v>
      </c>
      <c r="B74" s="153" t="s">
        <v>460</v>
      </c>
      <c r="C74" s="153" t="s">
        <v>471</v>
      </c>
      <c r="D74" s="153" t="s">
        <v>497</v>
      </c>
      <c r="E74" s="153" t="s">
        <v>382</v>
      </c>
      <c r="F74" s="153" t="s">
        <v>545</v>
      </c>
    </row>
    <row r="75" spans="1:6" x14ac:dyDescent="0.5">
      <c r="A75" s="152">
        <v>5304010040</v>
      </c>
      <c r="B75" s="153" t="s">
        <v>460</v>
      </c>
      <c r="C75" s="153" t="s">
        <v>471</v>
      </c>
      <c r="D75" s="153" t="s">
        <v>497</v>
      </c>
      <c r="E75" s="153" t="s">
        <v>383</v>
      </c>
      <c r="F75" s="153" t="s">
        <v>546</v>
      </c>
    </row>
    <row r="76" spans="1:6" x14ac:dyDescent="0.5">
      <c r="A76" s="152">
        <v>5304010050</v>
      </c>
      <c r="B76" s="153" t="s">
        <v>460</v>
      </c>
      <c r="C76" s="153" t="s">
        <v>471</v>
      </c>
      <c r="D76" s="153" t="s">
        <v>497</v>
      </c>
      <c r="E76" s="153" t="s">
        <v>384</v>
      </c>
      <c r="F76" s="153" t="s">
        <v>547</v>
      </c>
    </row>
    <row r="77" spans="1:6" x14ac:dyDescent="0.5">
      <c r="A77" s="152">
        <v>5304010060</v>
      </c>
      <c r="B77" s="153" t="s">
        <v>460</v>
      </c>
      <c r="C77" s="153" t="s">
        <v>471</v>
      </c>
      <c r="D77" s="153" t="s">
        <v>497</v>
      </c>
      <c r="E77" s="153" t="s">
        <v>299</v>
      </c>
      <c r="F77" s="153" t="s">
        <v>548</v>
      </c>
    </row>
    <row r="78" spans="1:6" x14ac:dyDescent="0.5">
      <c r="A78" s="152">
        <v>5304010070</v>
      </c>
      <c r="B78" s="153" t="s">
        <v>460</v>
      </c>
      <c r="C78" s="153" t="s">
        <v>471</v>
      </c>
      <c r="D78" s="153" t="s">
        <v>497</v>
      </c>
      <c r="E78" s="153" t="s">
        <v>385</v>
      </c>
      <c r="F78" s="153" t="s">
        <v>549</v>
      </c>
    </row>
    <row r="79" spans="1:6" x14ac:dyDescent="0.5">
      <c r="A79" s="152">
        <v>5304010080</v>
      </c>
      <c r="B79" s="153" t="s">
        <v>460</v>
      </c>
      <c r="C79" s="153" t="s">
        <v>471</v>
      </c>
      <c r="D79" s="153" t="s">
        <v>497</v>
      </c>
      <c r="E79" s="153" t="s">
        <v>386</v>
      </c>
      <c r="F79" s="153" t="s">
        <v>550</v>
      </c>
    </row>
    <row r="80" spans="1:6" x14ac:dyDescent="0.5">
      <c r="A80" s="152">
        <v>5304040010</v>
      </c>
      <c r="B80" s="153" t="s">
        <v>460</v>
      </c>
      <c r="C80" s="153" t="s">
        <v>471</v>
      </c>
      <c r="D80" s="153" t="s">
        <v>497</v>
      </c>
      <c r="E80" s="153" t="s">
        <v>304</v>
      </c>
      <c r="F80" s="153" t="s">
        <v>551</v>
      </c>
    </row>
    <row r="81" spans="1:6" x14ac:dyDescent="0.5">
      <c r="A81" s="152">
        <v>5304050010</v>
      </c>
      <c r="B81" s="153" t="s">
        <v>460</v>
      </c>
      <c r="C81" s="153" t="s">
        <v>471</v>
      </c>
      <c r="D81" s="153" t="s">
        <v>497</v>
      </c>
      <c r="E81" s="153" t="s">
        <v>305</v>
      </c>
      <c r="F81" s="153" t="s">
        <v>552</v>
      </c>
    </row>
    <row r="82" spans="1:6" x14ac:dyDescent="0.5">
      <c r="A82" s="152">
        <v>5304050020</v>
      </c>
      <c r="B82" s="153" t="s">
        <v>460</v>
      </c>
      <c r="C82" s="153" t="s">
        <v>471</v>
      </c>
      <c r="D82" s="153" t="s">
        <v>497</v>
      </c>
      <c r="E82" s="153" t="s">
        <v>390</v>
      </c>
      <c r="F82" s="153" t="s">
        <v>553</v>
      </c>
    </row>
    <row r="83" spans="1:6" x14ac:dyDescent="0.5">
      <c r="A83" s="152">
        <v>5304050030</v>
      </c>
      <c r="B83" s="153" t="s">
        <v>460</v>
      </c>
      <c r="C83" s="153" t="s">
        <v>471</v>
      </c>
      <c r="D83" s="153" t="s">
        <v>497</v>
      </c>
      <c r="E83" s="153" t="s">
        <v>391</v>
      </c>
      <c r="F83" s="153" t="s">
        <v>554</v>
      </c>
    </row>
    <row r="84" spans="1:6" x14ac:dyDescent="0.5">
      <c r="A84" s="152">
        <v>5304990010</v>
      </c>
      <c r="B84" s="153" t="s">
        <v>460</v>
      </c>
      <c r="C84" s="153" t="s">
        <v>471</v>
      </c>
      <c r="D84" s="153" t="s">
        <v>497</v>
      </c>
      <c r="E84" s="153" t="s">
        <v>306</v>
      </c>
      <c r="F84" s="153" t="s">
        <v>555</v>
      </c>
    </row>
    <row r="85" spans="1:6" x14ac:dyDescent="0.5">
      <c r="A85" s="152">
        <v>5304999990</v>
      </c>
      <c r="B85" s="153" t="s">
        <v>460</v>
      </c>
      <c r="C85" s="153" t="s">
        <v>471</v>
      </c>
      <c r="D85" s="153" t="s">
        <v>497</v>
      </c>
      <c r="E85" s="153" t="s">
        <v>307</v>
      </c>
      <c r="F85" s="153" t="s">
        <v>556</v>
      </c>
    </row>
    <row r="86" spans="1:6" x14ac:dyDescent="0.5">
      <c r="A86" s="152">
        <v>5502040020</v>
      </c>
      <c r="B86" s="153" t="s">
        <v>460</v>
      </c>
      <c r="C86" s="153" t="s">
        <v>471</v>
      </c>
      <c r="D86" s="153" t="s">
        <v>497</v>
      </c>
      <c r="E86" s="153" t="s">
        <v>399</v>
      </c>
      <c r="F86" s="153" t="s">
        <v>557</v>
      </c>
    </row>
    <row r="87" spans="1:6" x14ac:dyDescent="0.5">
      <c r="A87" s="152">
        <v>5502040030</v>
      </c>
      <c r="B87" s="153" t="s">
        <v>460</v>
      </c>
      <c r="C87" s="153" t="s">
        <v>471</v>
      </c>
      <c r="D87" s="153" t="s">
        <v>497</v>
      </c>
      <c r="E87" s="153" t="s">
        <v>400</v>
      </c>
      <c r="F87" s="153" t="s">
        <v>558</v>
      </c>
    </row>
    <row r="88" spans="1:6" x14ac:dyDescent="0.5">
      <c r="A88" s="152">
        <v>5304020010</v>
      </c>
      <c r="B88" s="153" t="s">
        <v>460</v>
      </c>
      <c r="C88" s="153" t="s">
        <v>471</v>
      </c>
      <c r="D88" s="153" t="s">
        <v>559</v>
      </c>
      <c r="E88" s="153" t="s">
        <v>300</v>
      </c>
      <c r="F88" s="153" t="s">
        <v>560</v>
      </c>
    </row>
    <row r="89" spans="1:6" x14ac:dyDescent="0.5">
      <c r="A89" s="152">
        <v>5304020020</v>
      </c>
      <c r="B89" s="153" t="s">
        <v>460</v>
      </c>
      <c r="C89" s="153" t="s">
        <v>471</v>
      </c>
      <c r="D89" s="153" t="s">
        <v>559</v>
      </c>
      <c r="E89" s="153" t="s">
        <v>301</v>
      </c>
      <c r="F89" s="153" t="s">
        <v>561</v>
      </c>
    </row>
    <row r="90" spans="1:6" x14ac:dyDescent="0.5">
      <c r="A90" s="152">
        <v>5304020030</v>
      </c>
      <c r="B90" s="153" t="s">
        <v>460</v>
      </c>
      <c r="C90" s="153" t="s">
        <v>471</v>
      </c>
      <c r="D90" s="153" t="s">
        <v>559</v>
      </c>
      <c r="E90" s="153" t="s">
        <v>302</v>
      </c>
      <c r="F90" s="153" t="s">
        <v>562</v>
      </c>
    </row>
    <row r="91" spans="1:6" x14ac:dyDescent="0.5">
      <c r="A91" s="152">
        <v>5304020040</v>
      </c>
      <c r="B91" s="153" t="s">
        <v>460</v>
      </c>
      <c r="C91" s="153" t="s">
        <v>471</v>
      </c>
      <c r="D91" s="153" t="s">
        <v>559</v>
      </c>
      <c r="E91" s="153" t="s">
        <v>303</v>
      </c>
      <c r="F91" s="153" t="s">
        <v>563</v>
      </c>
    </row>
    <row r="92" spans="1:6" x14ac:dyDescent="0.5">
      <c r="A92" s="152">
        <v>5304020050</v>
      </c>
      <c r="B92" s="153" t="s">
        <v>460</v>
      </c>
      <c r="C92" s="153" t="s">
        <v>471</v>
      </c>
      <c r="D92" s="153" t="s">
        <v>559</v>
      </c>
      <c r="E92" s="153" t="s">
        <v>387</v>
      </c>
      <c r="F92" s="153" t="s">
        <v>564</v>
      </c>
    </row>
    <row r="93" spans="1:6" x14ac:dyDescent="0.5">
      <c r="A93" s="152">
        <v>5304020060</v>
      </c>
      <c r="B93" s="153" t="s">
        <v>460</v>
      </c>
      <c r="C93" s="153" t="s">
        <v>471</v>
      </c>
      <c r="D93" s="153" t="s">
        <v>559</v>
      </c>
      <c r="E93" s="153" t="s">
        <v>388</v>
      </c>
      <c r="F93" s="153" t="s">
        <v>565</v>
      </c>
    </row>
    <row r="94" spans="1:6" x14ac:dyDescent="0.5">
      <c r="A94" s="152">
        <v>5304020070</v>
      </c>
      <c r="B94" s="153" t="s">
        <v>460</v>
      </c>
      <c r="C94" s="153" t="s">
        <v>471</v>
      </c>
      <c r="D94" s="153" t="s">
        <v>559</v>
      </c>
      <c r="E94" s="153" t="s">
        <v>389</v>
      </c>
      <c r="F94" s="153" t="s">
        <v>566</v>
      </c>
    </row>
    <row r="95" spans="1:6" s="155" customFormat="1" x14ac:dyDescent="0.5">
      <c r="A95" s="154">
        <v>1203020080</v>
      </c>
      <c r="B95" s="155" t="s">
        <v>567</v>
      </c>
      <c r="C95" s="155" t="s">
        <v>471</v>
      </c>
      <c r="D95" s="155" t="s">
        <v>568</v>
      </c>
      <c r="E95" s="155" t="s">
        <v>569</v>
      </c>
      <c r="F95" s="155" t="s">
        <v>570</v>
      </c>
    </row>
    <row r="96" spans="1:6" x14ac:dyDescent="0.5">
      <c r="A96" s="152">
        <v>1901030010</v>
      </c>
      <c r="B96" s="153" t="s">
        <v>460</v>
      </c>
      <c r="C96" s="153" t="s">
        <v>471</v>
      </c>
      <c r="D96" s="153" t="s">
        <v>568</v>
      </c>
      <c r="E96" s="153" t="s">
        <v>343</v>
      </c>
      <c r="F96" s="153" t="s">
        <v>571</v>
      </c>
    </row>
    <row r="97" spans="1:6" x14ac:dyDescent="0.5">
      <c r="A97" s="152">
        <v>5303010010</v>
      </c>
      <c r="B97" s="153" t="s">
        <v>460</v>
      </c>
      <c r="C97" s="153" t="s">
        <v>471</v>
      </c>
      <c r="D97" s="153" t="s">
        <v>568</v>
      </c>
      <c r="E97" s="153" t="s">
        <v>279</v>
      </c>
      <c r="F97" s="153" t="s">
        <v>572</v>
      </c>
    </row>
    <row r="98" spans="1:6" x14ac:dyDescent="0.5">
      <c r="A98" s="152">
        <v>5303010020</v>
      </c>
      <c r="B98" s="153" t="s">
        <v>460</v>
      </c>
      <c r="C98" s="153" t="s">
        <v>471</v>
      </c>
      <c r="D98" s="153" t="s">
        <v>568</v>
      </c>
      <c r="E98" s="153" t="s">
        <v>377</v>
      </c>
      <c r="F98" s="153" t="s">
        <v>573</v>
      </c>
    </row>
    <row r="99" spans="1:6" x14ac:dyDescent="0.5">
      <c r="A99" s="152">
        <v>5303010030</v>
      </c>
      <c r="B99" s="153" t="s">
        <v>460</v>
      </c>
      <c r="C99" s="153" t="s">
        <v>471</v>
      </c>
      <c r="D99" s="153" t="s">
        <v>568</v>
      </c>
      <c r="E99" s="153" t="s">
        <v>378</v>
      </c>
      <c r="F99" s="153" t="s">
        <v>574</v>
      </c>
    </row>
    <row r="100" spans="1:6" x14ac:dyDescent="0.5">
      <c r="A100" s="152">
        <v>5303010040</v>
      </c>
      <c r="B100" s="153" t="s">
        <v>460</v>
      </c>
      <c r="C100" s="153" t="s">
        <v>471</v>
      </c>
      <c r="D100" s="153" t="s">
        <v>568</v>
      </c>
      <c r="E100" s="153" t="s">
        <v>280</v>
      </c>
      <c r="F100" s="153" t="s">
        <v>575</v>
      </c>
    </row>
    <row r="101" spans="1:6" x14ac:dyDescent="0.5">
      <c r="A101" s="152">
        <v>5303010050</v>
      </c>
      <c r="B101" s="153" t="s">
        <v>460</v>
      </c>
      <c r="C101" s="153" t="s">
        <v>471</v>
      </c>
      <c r="D101" s="153" t="s">
        <v>568</v>
      </c>
      <c r="E101" s="153" t="s">
        <v>379</v>
      </c>
      <c r="F101" s="153" t="s">
        <v>576</v>
      </c>
    </row>
    <row r="102" spans="1:6" x14ac:dyDescent="0.5">
      <c r="A102" s="152">
        <v>5303010060</v>
      </c>
      <c r="B102" s="153" t="s">
        <v>460</v>
      </c>
      <c r="C102" s="153" t="s">
        <v>471</v>
      </c>
      <c r="D102" s="153" t="s">
        <v>568</v>
      </c>
      <c r="E102" s="153" t="s">
        <v>577</v>
      </c>
      <c r="F102" s="153" t="s">
        <v>578</v>
      </c>
    </row>
    <row r="103" spans="1:6" x14ac:dyDescent="0.5">
      <c r="A103" s="152">
        <v>5303010070</v>
      </c>
      <c r="B103" s="153" t="s">
        <v>460</v>
      </c>
      <c r="C103" s="153" t="s">
        <v>471</v>
      </c>
      <c r="D103" s="153" t="s">
        <v>568</v>
      </c>
      <c r="E103" s="153" t="s">
        <v>579</v>
      </c>
      <c r="F103" s="153" t="s">
        <v>580</v>
      </c>
    </row>
    <row r="104" spans="1:6" x14ac:dyDescent="0.5">
      <c r="A104" s="152">
        <v>5303010080</v>
      </c>
      <c r="B104" s="153" t="s">
        <v>460</v>
      </c>
      <c r="C104" s="153" t="s">
        <v>471</v>
      </c>
      <c r="D104" s="153" t="s">
        <v>568</v>
      </c>
      <c r="E104" s="153" t="s">
        <v>581</v>
      </c>
      <c r="F104" s="153" t="s">
        <v>582</v>
      </c>
    </row>
    <row r="105" spans="1:6" x14ac:dyDescent="0.5">
      <c r="A105" s="152">
        <v>5303010090</v>
      </c>
      <c r="B105" s="153" t="s">
        <v>460</v>
      </c>
      <c r="C105" s="153" t="s">
        <v>471</v>
      </c>
      <c r="D105" s="153" t="s">
        <v>568</v>
      </c>
      <c r="E105" s="153" t="s">
        <v>281</v>
      </c>
      <c r="F105" s="153" t="s">
        <v>583</v>
      </c>
    </row>
    <row r="106" spans="1:6" x14ac:dyDescent="0.5">
      <c r="A106" s="152">
        <v>5303010100</v>
      </c>
      <c r="B106" s="153" t="s">
        <v>460</v>
      </c>
      <c r="C106" s="153" t="s">
        <v>471</v>
      </c>
      <c r="D106" s="153" t="s">
        <v>568</v>
      </c>
      <c r="E106" s="153" t="s">
        <v>282</v>
      </c>
      <c r="F106" s="153" t="s">
        <v>584</v>
      </c>
    </row>
    <row r="107" spans="1:6" x14ac:dyDescent="0.5">
      <c r="A107" s="152">
        <v>5303010110</v>
      </c>
      <c r="B107" s="153" t="s">
        <v>460</v>
      </c>
      <c r="C107" s="153" t="s">
        <v>471</v>
      </c>
      <c r="D107" s="153" t="s">
        <v>568</v>
      </c>
      <c r="E107" s="153" t="s">
        <v>283</v>
      </c>
      <c r="F107" s="153" t="s">
        <v>585</v>
      </c>
    </row>
    <row r="108" spans="1:6" x14ac:dyDescent="0.5">
      <c r="A108" s="152">
        <v>5303010120</v>
      </c>
      <c r="B108" s="153" t="s">
        <v>460</v>
      </c>
      <c r="C108" s="153" t="s">
        <v>471</v>
      </c>
      <c r="D108" s="153" t="s">
        <v>568</v>
      </c>
      <c r="E108" s="153" t="s">
        <v>284</v>
      </c>
      <c r="F108" s="153" t="s">
        <v>586</v>
      </c>
    </row>
    <row r="109" spans="1:6" x14ac:dyDescent="0.5">
      <c r="A109" s="152">
        <v>5303010130</v>
      </c>
      <c r="B109" s="153" t="s">
        <v>460</v>
      </c>
      <c r="C109" s="153" t="s">
        <v>471</v>
      </c>
      <c r="D109" s="153" t="s">
        <v>568</v>
      </c>
      <c r="E109" s="153" t="s">
        <v>285</v>
      </c>
      <c r="F109" s="153" t="s">
        <v>587</v>
      </c>
    </row>
    <row r="110" spans="1:6" x14ac:dyDescent="0.5">
      <c r="A110" s="152">
        <v>5303010140</v>
      </c>
      <c r="B110" s="153" t="s">
        <v>460</v>
      </c>
      <c r="C110" s="153" t="s">
        <v>471</v>
      </c>
      <c r="D110" s="153" t="s">
        <v>568</v>
      </c>
      <c r="E110" s="153" t="s">
        <v>286</v>
      </c>
      <c r="F110" s="153" t="s">
        <v>588</v>
      </c>
    </row>
    <row r="111" spans="1:6" x14ac:dyDescent="0.5">
      <c r="A111" s="152">
        <v>5303010150</v>
      </c>
      <c r="B111" s="153" t="s">
        <v>460</v>
      </c>
      <c r="C111" s="153" t="s">
        <v>471</v>
      </c>
      <c r="D111" s="153" t="s">
        <v>568</v>
      </c>
      <c r="E111" s="153" t="s">
        <v>287</v>
      </c>
      <c r="F111" s="153" t="s">
        <v>589</v>
      </c>
    </row>
    <row r="112" spans="1:6" x14ac:dyDescent="0.5">
      <c r="A112" s="152">
        <v>5303010160</v>
      </c>
      <c r="B112" s="153" t="s">
        <v>460</v>
      </c>
      <c r="C112" s="153" t="s">
        <v>471</v>
      </c>
      <c r="D112" s="153" t="s">
        <v>568</v>
      </c>
      <c r="E112" s="153" t="s">
        <v>288</v>
      </c>
      <c r="F112" s="153" t="s">
        <v>590</v>
      </c>
    </row>
    <row r="113" spans="1:6" x14ac:dyDescent="0.5">
      <c r="A113" s="152">
        <v>5303010170</v>
      </c>
      <c r="B113" s="153" t="s">
        <v>460</v>
      </c>
      <c r="C113" s="153" t="s">
        <v>471</v>
      </c>
      <c r="D113" s="153" t="s">
        <v>568</v>
      </c>
      <c r="E113" s="153" t="s">
        <v>380</v>
      </c>
      <c r="F113" s="153" t="s">
        <v>591</v>
      </c>
    </row>
    <row r="114" spans="1:6" x14ac:dyDescent="0.5">
      <c r="A114" s="152">
        <v>5303010180</v>
      </c>
      <c r="B114" s="153" t="s">
        <v>460</v>
      </c>
      <c r="C114" s="153" t="s">
        <v>471</v>
      </c>
      <c r="D114" s="153" t="s">
        <v>568</v>
      </c>
      <c r="E114" s="153" t="s">
        <v>289</v>
      </c>
      <c r="F114" s="153" t="s">
        <v>592</v>
      </c>
    </row>
    <row r="115" spans="1:6" x14ac:dyDescent="0.5">
      <c r="A115" s="152">
        <v>5303010190</v>
      </c>
      <c r="B115" s="153" t="s">
        <v>460</v>
      </c>
      <c r="C115" s="153" t="s">
        <v>471</v>
      </c>
      <c r="D115" s="153" t="s">
        <v>568</v>
      </c>
      <c r="E115" s="153" t="s">
        <v>290</v>
      </c>
      <c r="F115" s="153" t="s">
        <v>593</v>
      </c>
    </row>
    <row r="116" spans="1:6" x14ac:dyDescent="0.5">
      <c r="A116" s="152">
        <v>5303010200</v>
      </c>
      <c r="B116" s="153" t="s">
        <v>460</v>
      </c>
      <c r="C116" s="153" t="s">
        <v>471</v>
      </c>
      <c r="D116" s="153" t="s">
        <v>568</v>
      </c>
      <c r="E116" s="153" t="s">
        <v>291</v>
      </c>
      <c r="F116" s="153" t="s">
        <v>594</v>
      </c>
    </row>
    <row r="117" spans="1:6" x14ac:dyDescent="0.5">
      <c r="A117" s="152">
        <v>5303010210</v>
      </c>
      <c r="B117" s="153" t="s">
        <v>460</v>
      </c>
      <c r="C117" s="153" t="s">
        <v>471</v>
      </c>
      <c r="D117" s="153" t="s">
        <v>568</v>
      </c>
      <c r="E117" s="153" t="s">
        <v>292</v>
      </c>
      <c r="F117" s="153" t="s">
        <v>595</v>
      </c>
    </row>
    <row r="118" spans="1:6" x14ac:dyDescent="0.5">
      <c r="A118" s="152">
        <v>5303010220</v>
      </c>
      <c r="B118" s="153" t="s">
        <v>460</v>
      </c>
      <c r="C118" s="153" t="s">
        <v>471</v>
      </c>
      <c r="D118" s="153" t="s">
        <v>568</v>
      </c>
      <c r="E118" s="153" t="s">
        <v>293</v>
      </c>
      <c r="F118" s="153" t="s">
        <v>596</v>
      </c>
    </row>
    <row r="119" spans="1:6" x14ac:dyDescent="0.5">
      <c r="A119" s="152">
        <v>5303010230</v>
      </c>
      <c r="B119" s="153" t="s">
        <v>460</v>
      </c>
      <c r="C119" s="153" t="s">
        <v>471</v>
      </c>
      <c r="D119" s="153" t="s">
        <v>568</v>
      </c>
      <c r="E119" s="153" t="s">
        <v>294</v>
      </c>
      <c r="F119" s="153" t="s">
        <v>597</v>
      </c>
    </row>
    <row r="120" spans="1:6" x14ac:dyDescent="0.5">
      <c r="A120" s="152">
        <v>5303010240</v>
      </c>
      <c r="B120" s="153" t="s">
        <v>460</v>
      </c>
      <c r="C120" s="153" t="s">
        <v>471</v>
      </c>
      <c r="D120" s="153" t="s">
        <v>568</v>
      </c>
      <c r="E120" s="153" t="s">
        <v>295</v>
      </c>
      <c r="F120" s="153" t="s">
        <v>598</v>
      </c>
    </row>
    <row r="121" spans="1:6" x14ac:dyDescent="0.5">
      <c r="A121" s="152">
        <v>5303010250</v>
      </c>
      <c r="B121" s="153" t="s">
        <v>460</v>
      </c>
      <c r="C121" s="153" t="s">
        <v>471</v>
      </c>
      <c r="D121" s="153" t="s">
        <v>568</v>
      </c>
      <c r="E121" s="153" t="s">
        <v>296</v>
      </c>
      <c r="F121" s="153" t="s">
        <v>599</v>
      </c>
    </row>
    <row r="122" spans="1:6" x14ac:dyDescent="0.5">
      <c r="A122" s="152">
        <v>5303010260</v>
      </c>
      <c r="B122" s="153" t="s">
        <v>460</v>
      </c>
      <c r="C122" s="153" t="s">
        <v>471</v>
      </c>
      <c r="D122" s="153" t="s">
        <v>568</v>
      </c>
      <c r="E122" s="153" t="s">
        <v>297</v>
      </c>
      <c r="F122" s="153" t="s">
        <v>600</v>
      </c>
    </row>
    <row r="123" spans="1:6" x14ac:dyDescent="0.5">
      <c r="A123" s="152">
        <v>1503010010</v>
      </c>
      <c r="B123" s="153" t="s">
        <v>460</v>
      </c>
      <c r="C123" s="153" t="s">
        <v>601</v>
      </c>
      <c r="D123" s="153" t="s">
        <v>602</v>
      </c>
      <c r="E123" s="153" t="s">
        <v>16</v>
      </c>
      <c r="F123" s="153" t="s">
        <v>603</v>
      </c>
    </row>
    <row r="124" spans="1:6" x14ac:dyDescent="0.5">
      <c r="A124" s="152">
        <v>1503020010</v>
      </c>
      <c r="B124" s="153" t="s">
        <v>460</v>
      </c>
      <c r="C124" s="153" t="s">
        <v>601</v>
      </c>
      <c r="D124" s="153" t="s">
        <v>602</v>
      </c>
      <c r="E124" s="153" t="s">
        <v>12</v>
      </c>
      <c r="F124" s="153" t="s">
        <v>604</v>
      </c>
    </row>
    <row r="125" spans="1:6" x14ac:dyDescent="0.5">
      <c r="A125" s="152">
        <v>1503030010</v>
      </c>
      <c r="B125" s="153" t="s">
        <v>460</v>
      </c>
      <c r="C125" s="153" t="s">
        <v>601</v>
      </c>
      <c r="D125" s="153" t="s">
        <v>602</v>
      </c>
      <c r="E125" s="153" t="s">
        <v>335</v>
      </c>
      <c r="F125" s="153" t="s">
        <v>605</v>
      </c>
    </row>
    <row r="126" spans="1:6" x14ac:dyDescent="0.5">
      <c r="A126" s="152">
        <v>1503040010</v>
      </c>
      <c r="B126" s="153" t="s">
        <v>460</v>
      </c>
      <c r="C126" s="153" t="s">
        <v>601</v>
      </c>
      <c r="D126" s="153" t="s">
        <v>602</v>
      </c>
      <c r="E126" s="153" t="s">
        <v>9</v>
      </c>
      <c r="F126" s="153" t="s">
        <v>606</v>
      </c>
    </row>
    <row r="127" spans="1:6" x14ac:dyDescent="0.5">
      <c r="A127" s="152">
        <v>1503050010</v>
      </c>
      <c r="B127" s="153" t="s">
        <v>460</v>
      </c>
      <c r="C127" s="153" t="s">
        <v>601</v>
      </c>
      <c r="D127" s="153" t="s">
        <v>602</v>
      </c>
      <c r="E127" s="153" t="s">
        <v>5</v>
      </c>
      <c r="F127" s="153" t="s">
        <v>607</v>
      </c>
    </row>
    <row r="128" spans="1:6" x14ac:dyDescent="0.5">
      <c r="A128" s="152">
        <v>1503060010</v>
      </c>
      <c r="B128" s="153" t="s">
        <v>460</v>
      </c>
      <c r="C128" s="153" t="s">
        <v>601</v>
      </c>
      <c r="D128" s="153" t="s">
        <v>602</v>
      </c>
      <c r="E128" s="153" t="s">
        <v>13</v>
      </c>
      <c r="F128" s="153" t="s">
        <v>608</v>
      </c>
    </row>
    <row r="129" spans="1:6" x14ac:dyDescent="0.5">
      <c r="A129" s="152">
        <v>1503070010</v>
      </c>
      <c r="B129" s="153" t="s">
        <v>460</v>
      </c>
      <c r="C129" s="153" t="s">
        <v>601</v>
      </c>
      <c r="D129" s="153" t="s">
        <v>602</v>
      </c>
      <c r="E129" s="153" t="s">
        <v>4</v>
      </c>
      <c r="F129" s="153" t="s">
        <v>609</v>
      </c>
    </row>
    <row r="130" spans="1:6" x14ac:dyDescent="0.5">
      <c r="A130" s="152">
        <v>1503080010</v>
      </c>
      <c r="B130" s="153" t="s">
        <v>460</v>
      </c>
      <c r="C130" s="153" t="s">
        <v>601</v>
      </c>
      <c r="D130" s="153" t="s">
        <v>602</v>
      </c>
      <c r="E130" s="153" t="s">
        <v>17</v>
      </c>
      <c r="F130" s="153" t="s">
        <v>610</v>
      </c>
    </row>
    <row r="131" spans="1:6" x14ac:dyDescent="0.5">
      <c r="A131" s="152">
        <v>1503090010</v>
      </c>
      <c r="B131" s="153" t="s">
        <v>460</v>
      </c>
      <c r="C131" s="153" t="s">
        <v>601</v>
      </c>
      <c r="D131" s="153" t="s">
        <v>602</v>
      </c>
      <c r="E131" s="153" t="s">
        <v>14</v>
      </c>
      <c r="F131" s="153" t="s">
        <v>611</v>
      </c>
    </row>
    <row r="132" spans="1:6" x14ac:dyDescent="0.5">
      <c r="A132" s="152">
        <v>1503100010</v>
      </c>
      <c r="B132" s="153" t="s">
        <v>460</v>
      </c>
      <c r="C132" s="153" t="s">
        <v>601</v>
      </c>
      <c r="D132" s="153" t="s">
        <v>602</v>
      </c>
      <c r="E132" s="153" t="s">
        <v>8</v>
      </c>
      <c r="F132" s="153" t="s">
        <v>612</v>
      </c>
    </row>
    <row r="133" spans="1:6" x14ac:dyDescent="0.5">
      <c r="A133" s="152">
        <v>1503110010</v>
      </c>
      <c r="B133" s="153" t="s">
        <v>460</v>
      </c>
      <c r="C133" s="153" t="s">
        <v>601</v>
      </c>
      <c r="D133" s="153" t="s">
        <v>602</v>
      </c>
      <c r="E133" s="153" t="s">
        <v>6</v>
      </c>
      <c r="F133" s="153" t="s">
        <v>613</v>
      </c>
    </row>
    <row r="134" spans="1:6" x14ac:dyDescent="0.5">
      <c r="A134" s="152">
        <v>1503120010</v>
      </c>
      <c r="B134" s="153" t="s">
        <v>460</v>
      </c>
      <c r="C134" s="153" t="s">
        <v>601</v>
      </c>
      <c r="D134" s="153" t="s">
        <v>602</v>
      </c>
      <c r="E134" s="153" t="s">
        <v>10</v>
      </c>
      <c r="F134" s="153" t="s">
        <v>614</v>
      </c>
    </row>
    <row r="135" spans="1:6" x14ac:dyDescent="0.5">
      <c r="A135" s="152">
        <v>1503130010</v>
      </c>
      <c r="B135" s="153" t="s">
        <v>460</v>
      </c>
      <c r="C135" s="153" t="s">
        <v>601</v>
      </c>
      <c r="D135" s="153" t="s">
        <v>602</v>
      </c>
      <c r="E135" s="153" t="s">
        <v>7</v>
      </c>
      <c r="F135" s="153" t="s">
        <v>615</v>
      </c>
    </row>
    <row r="136" spans="1:6" x14ac:dyDescent="0.5">
      <c r="A136" s="152">
        <v>1503140010</v>
      </c>
      <c r="B136" s="153" t="s">
        <v>460</v>
      </c>
      <c r="C136" s="153" t="s">
        <v>601</v>
      </c>
      <c r="D136" s="153" t="s">
        <v>602</v>
      </c>
      <c r="E136" s="153" t="s">
        <v>11</v>
      </c>
      <c r="F136" s="153" t="s">
        <v>616</v>
      </c>
    </row>
    <row r="137" spans="1:6" x14ac:dyDescent="0.5">
      <c r="A137" s="152">
        <v>1503150010</v>
      </c>
      <c r="B137" s="153" t="s">
        <v>460</v>
      </c>
      <c r="C137" s="153" t="s">
        <v>601</v>
      </c>
      <c r="D137" s="153" t="s">
        <v>602</v>
      </c>
      <c r="E137" s="153" t="s">
        <v>15</v>
      </c>
      <c r="F137" s="153" t="s">
        <v>617</v>
      </c>
    </row>
    <row r="138" spans="1:6" x14ac:dyDescent="0.5">
      <c r="A138" s="152">
        <v>1503160010</v>
      </c>
      <c r="B138" s="153" t="s">
        <v>460</v>
      </c>
      <c r="C138" s="153" t="s">
        <v>601</v>
      </c>
      <c r="D138" s="153" t="s">
        <v>602</v>
      </c>
      <c r="E138" s="153" t="s">
        <v>18</v>
      </c>
      <c r="F138" s="153" t="s">
        <v>618</v>
      </c>
    </row>
    <row r="139" spans="1:6" x14ac:dyDescent="0.5">
      <c r="A139" s="152">
        <v>1503980010</v>
      </c>
      <c r="B139" s="153" t="s">
        <v>460</v>
      </c>
      <c r="C139" s="153" t="s">
        <v>601</v>
      </c>
      <c r="D139" s="153" t="s">
        <v>602</v>
      </c>
      <c r="E139" s="153" t="s">
        <v>19</v>
      </c>
      <c r="F139" s="153" t="s">
        <v>619</v>
      </c>
    </row>
    <row r="140" spans="1:6" x14ac:dyDescent="0.5">
      <c r="A140" s="152">
        <v>1505020010</v>
      </c>
      <c r="B140" s="153" t="s">
        <v>460</v>
      </c>
      <c r="C140" s="153" t="s">
        <v>601</v>
      </c>
      <c r="D140" s="153" t="s">
        <v>602</v>
      </c>
      <c r="E140" s="153" t="s">
        <v>254</v>
      </c>
      <c r="F140" s="153" t="s">
        <v>620</v>
      </c>
    </row>
    <row r="141" spans="1:6" x14ac:dyDescent="0.5">
      <c r="A141" s="152">
        <v>1501010010</v>
      </c>
      <c r="B141" s="153" t="s">
        <v>460</v>
      </c>
      <c r="C141" s="153" t="s">
        <v>601</v>
      </c>
      <c r="D141" s="153" t="s">
        <v>621</v>
      </c>
      <c r="E141" s="153" t="s">
        <v>249</v>
      </c>
      <c r="F141" s="153" t="s">
        <v>622</v>
      </c>
    </row>
    <row r="142" spans="1:6" x14ac:dyDescent="0.5">
      <c r="A142" s="152">
        <v>1502010010</v>
      </c>
      <c r="B142" s="153" t="s">
        <v>460</v>
      </c>
      <c r="C142" s="153" t="s">
        <v>601</v>
      </c>
      <c r="D142" s="153" t="s">
        <v>621</v>
      </c>
      <c r="E142" s="153" t="s">
        <v>250</v>
      </c>
      <c r="F142" s="153" t="s">
        <v>623</v>
      </c>
    </row>
    <row r="143" spans="1:6" x14ac:dyDescent="0.5">
      <c r="A143" s="152">
        <v>1502010020</v>
      </c>
      <c r="B143" s="153" t="s">
        <v>460</v>
      </c>
      <c r="C143" s="153" t="s">
        <v>601</v>
      </c>
      <c r="D143" s="153" t="s">
        <v>621</v>
      </c>
      <c r="E143" s="153" t="s">
        <v>332</v>
      </c>
      <c r="F143" s="153" t="s">
        <v>624</v>
      </c>
    </row>
    <row r="144" spans="1:6" x14ac:dyDescent="0.5">
      <c r="A144" s="152">
        <v>1502010030</v>
      </c>
      <c r="B144" s="153" t="s">
        <v>460</v>
      </c>
      <c r="C144" s="153" t="s">
        <v>601</v>
      </c>
      <c r="D144" s="153" t="s">
        <v>621</v>
      </c>
      <c r="E144" s="153" t="s">
        <v>333</v>
      </c>
      <c r="F144" s="153" t="s">
        <v>625</v>
      </c>
    </row>
    <row r="145" spans="1:6" x14ac:dyDescent="0.5">
      <c r="A145" s="152">
        <v>1502010040</v>
      </c>
      <c r="B145" s="153" t="s">
        <v>460</v>
      </c>
      <c r="C145" s="153" t="s">
        <v>601</v>
      </c>
      <c r="D145" s="153" t="s">
        <v>621</v>
      </c>
      <c r="E145" s="153" t="s">
        <v>334</v>
      </c>
      <c r="F145" s="153" t="s">
        <v>626</v>
      </c>
    </row>
    <row r="146" spans="1:6" x14ac:dyDescent="0.5">
      <c r="A146" s="152">
        <v>1502020010</v>
      </c>
      <c r="B146" s="153" t="s">
        <v>460</v>
      </c>
      <c r="C146" s="153" t="s">
        <v>601</v>
      </c>
      <c r="D146" s="153" t="s">
        <v>621</v>
      </c>
      <c r="E146" s="153" t="s">
        <v>251</v>
      </c>
      <c r="F146" s="153" t="s">
        <v>627</v>
      </c>
    </row>
    <row r="147" spans="1:6" x14ac:dyDescent="0.5">
      <c r="A147" s="152">
        <v>1504010010</v>
      </c>
      <c r="B147" s="153" t="s">
        <v>460</v>
      </c>
      <c r="C147" s="153" t="s">
        <v>601</v>
      </c>
      <c r="D147" s="153" t="s">
        <v>621</v>
      </c>
      <c r="E147" s="153" t="s">
        <v>252</v>
      </c>
      <c r="F147" s="153" t="s">
        <v>628</v>
      </c>
    </row>
    <row r="148" spans="1:6" x14ac:dyDescent="0.5">
      <c r="A148" s="152">
        <v>1504020010</v>
      </c>
      <c r="B148" s="153" t="s">
        <v>460</v>
      </c>
      <c r="C148" s="153" t="s">
        <v>601</v>
      </c>
      <c r="D148" s="153" t="s">
        <v>621</v>
      </c>
      <c r="E148" s="153" t="s">
        <v>253</v>
      </c>
      <c r="F148" s="153" t="s">
        <v>629</v>
      </c>
    </row>
    <row r="149" spans="1:6" x14ac:dyDescent="0.5">
      <c r="A149" s="152">
        <v>1504990010</v>
      </c>
      <c r="B149" s="153" t="s">
        <v>460</v>
      </c>
      <c r="C149" s="153" t="s">
        <v>601</v>
      </c>
      <c r="D149" s="153" t="s">
        <v>621</v>
      </c>
      <c r="E149" s="153" t="s">
        <v>336</v>
      </c>
      <c r="F149" s="153" t="s">
        <v>630</v>
      </c>
    </row>
    <row r="150" spans="1:6" x14ac:dyDescent="0.5">
      <c r="A150" s="152">
        <v>1504990020</v>
      </c>
      <c r="B150" s="153" t="s">
        <v>460</v>
      </c>
      <c r="C150" s="153" t="s">
        <v>601</v>
      </c>
      <c r="D150" s="153" t="s">
        <v>621</v>
      </c>
      <c r="E150" s="153" t="s">
        <v>337</v>
      </c>
      <c r="F150" s="153" t="s">
        <v>631</v>
      </c>
    </row>
    <row r="151" spans="1:6" x14ac:dyDescent="0.5">
      <c r="A151" s="152">
        <v>1504990030</v>
      </c>
      <c r="B151" s="153" t="s">
        <v>460</v>
      </c>
      <c r="C151" s="153" t="s">
        <v>601</v>
      </c>
      <c r="D151" s="153" t="s">
        <v>621</v>
      </c>
      <c r="E151" s="153" t="s">
        <v>338</v>
      </c>
      <c r="F151" s="153" t="s">
        <v>632</v>
      </c>
    </row>
    <row r="152" spans="1:6" x14ac:dyDescent="0.5">
      <c r="A152" s="152">
        <v>1504990040</v>
      </c>
      <c r="B152" s="153" t="s">
        <v>460</v>
      </c>
      <c r="C152" s="153" t="s">
        <v>601</v>
      </c>
      <c r="D152" s="153" t="s">
        <v>621</v>
      </c>
      <c r="E152" s="153" t="s">
        <v>339</v>
      </c>
      <c r="F152" s="153" t="s">
        <v>633</v>
      </c>
    </row>
    <row r="153" spans="1:6" x14ac:dyDescent="0.5">
      <c r="A153" s="152">
        <v>1504990050</v>
      </c>
      <c r="B153" s="153" t="s">
        <v>460</v>
      </c>
      <c r="C153" s="153" t="s">
        <v>601</v>
      </c>
      <c r="D153" s="153" t="s">
        <v>621</v>
      </c>
      <c r="E153" s="153" t="s">
        <v>340</v>
      </c>
      <c r="F153" s="153" t="s">
        <v>634</v>
      </c>
    </row>
    <row r="154" spans="1:6" x14ac:dyDescent="0.5">
      <c r="A154" s="152">
        <v>1504999990</v>
      </c>
      <c r="B154" s="153" t="s">
        <v>460</v>
      </c>
      <c r="C154" s="153" t="s">
        <v>601</v>
      </c>
      <c r="D154" s="153" t="s">
        <v>621</v>
      </c>
      <c r="E154" s="153" t="s">
        <v>341</v>
      </c>
      <c r="F154" s="153" t="s">
        <v>635</v>
      </c>
    </row>
    <row r="155" spans="1:6" x14ac:dyDescent="0.5">
      <c r="A155" s="152">
        <v>5202010060</v>
      </c>
      <c r="B155" s="153" t="s">
        <v>460</v>
      </c>
      <c r="C155" s="153" t="s">
        <v>636</v>
      </c>
      <c r="D155" s="153" t="s">
        <v>637</v>
      </c>
      <c r="E155" s="153" t="s">
        <v>344</v>
      </c>
      <c r="F155" s="153" t="s">
        <v>638</v>
      </c>
    </row>
    <row r="156" spans="1:6" x14ac:dyDescent="0.5">
      <c r="A156" s="152">
        <v>5203010090</v>
      </c>
      <c r="B156" s="153" t="s">
        <v>460</v>
      </c>
      <c r="C156" s="153" t="s">
        <v>636</v>
      </c>
      <c r="D156" s="153" t="s">
        <v>637</v>
      </c>
      <c r="E156" s="153" t="s">
        <v>639</v>
      </c>
      <c r="F156" s="153" t="s">
        <v>640</v>
      </c>
    </row>
    <row r="157" spans="1:6" x14ac:dyDescent="0.5">
      <c r="A157" s="152">
        <v>5204010120</v>
      </c>
      <c r="B157" s="153" t="s">
        <v>460</v>
      </c>
      <c r="C157" s="153" t="s">
        <v>636</v>
      </c>
      <c r="D157" s="153" t="s">
        <v>637</v>
      </c>
      <c r="E157" s="153" t="s">
        <v>351</v>
      </c>
      <c r="F157" s="153" t="s">
        <v>641</v>
      </c>
    </row>
    <row r="158" spans="1:6" x14ac:dyDescent="0.5">
      <c r="A158" s="152">
        <v>5204020050</v>
      </c>
      <c r="B158" s="153" t="s">
        <v>460</v>
      </c>
      <c r="C158" s="153" t="s">
        <v>636</v>
      </c>
      <c r="D158" s="153" t="s">
        <v>637</v>
      </c>
      <c r="E158" s="153" t="s">
        <v>352</v>
      </c>
      <c r="F158" s="153" t="s">
        <v>642</v>
      </c>
    </row>
    <row r="159" spans="1:6" x14ac:dyDescent="0.5">
      <c r="A159" s="152">
        <v>5204020060</v>
      </c>
      <c r="B159" s="153" t="s">
        <v>460</v>
      </c>
      <c r="C159" s="153" t="s">
        <v>636</v>
      </c>
      <c r="D159" s="153" t="s">
        <v>637</v>
      </c>
      <c r="E159" s="153" t="s">
        <v>353</v>
      </c>
      <c r="F159" s="153" t="s">
        <v>643</v>
      </c>
    </row>
    <row r="160" spans="1:6" x14ac:dyDescent="0.5">
      <c r="A160" s="152">
        <v>5205010050</v>
      </c>
      <c r="B160" s="153" t="s">
        <v>460</v>
      </c>
      <c r="C160" s="153" t="s">
        <v>636</v>
      </c>
      <c r="D160" s="153" t="s">
        <v>637</v>
      </c>
      <c r="E160" s="153" t="s">
        <v>355</v>
      </c>
      <c r="F160" s="153" t="s">
        <v>644</v>
      </c>
    </row>
    <row r="161" spans="1:6" x14ac:dyDescent="0.5">
      <c r="A161" s="152">
        <v>5501010010</v>
      </c>
      <c r="B161" s="153" t="s">
        <v>460</v>
      </c>
      <c r="C161" s="153" t="s">
        <v>636</v>
      </c>
      <c r="D161" s="153" t="s">
        <v>637</v>
      </c>
      <c r="E161" s="153" t="s">
        <v>392</v>
      </c>
      <c r="F161" s="153" t="s">
        <v>645</v>
      </c>
    </row>
    <row r="162" spans="1:6" x14ac:dyDescent="0.5">
      <c r="A162" s="152">
        <v>5502010010</v>
      </c>
      <c r="B162" s="153" t="s">
        <v>460</v>
      </c>
      <c r="C162" s="153" t="s">
        <v>636</v>
      </c>
      <c r="D162" s="153" t="s">
        <v>637</v>
      </c>
      <c r="E162" s="153" t="s">
        <v>308</v>
      </c>
      <c r="F162" s="153" t="s">
        <v>646</v>
      </c>
    </row>
    <row r="163" spans="1:6" x14ac:dyDescent="0.5">
      <c r="A163" s="152">
        <v>5502010020</v>
      </c>
      <c r="B163" s="153" t="s">
        <v>460</v>
      </c>
      <c r="C163" s="153" t="s">
        <v>636</v>
      </c>
      <c r="D163" s="153" t="s">
        <v>637</v>
      </c>
      <c r="E163" s="153" t="s">
        <v>393</v>
      </c>
      <c r="F163" s="153" t="s">
        <v>647</v>
      </c>
    </row>
    <row r="164" spans="1:6" x14ac:dyDescent="0.5">
      <c r="A164" s="152">
        <v>5502010060</v>
      </c>
      <c r="B164" s="153" t="s">
        <v>460</v>
      </c>
      <c r="C164" s="153" t="s">
        <v>636</v>
      </c>
      <c r="D164" s="153" t="s">
        <v>637</v>
      </c>
      <c r="E164" s="153" t="s">
        <v>394</v>
      </c>
      <c r="F164" s="153" t="s">
        <v>648</v>
      </c>
    </row>
    <row r="165" spans="1:6" x14ac:dyDescent="0.5">
      <c r="A165" s="152">
        <v>5502010070</v>
      </c>
      <c r="B165" s="153" t="s">
        <v>460</v>
      </c>
      <c r="C165" s="153" t="s">
        <v>636</v>
      </c>
      <c r="D165" s="153" t="s">
        <v>637</v>
      </c>
      <c r="E165" s="153" t="s">
        <v>395</v>
      </c>
      <c r="F165" s="153" t="s">
        <v>649</v>
      </c>
    </row>
    <row r="166" spans="1:6" x14ac:dyDescent="0.5">
      <c r="A166" s="152">
        <v>5502020010</v>
      </c>
      <c r="B166" s="153" t="s">
        <v>460</v>
      </c>
      <c r="C166" s="153" t="s">
        <v>636</v>
      </c>
      <c r="D166" s="153" t="s">
        <v>637</v>
      </c>
      <c r="E166" s="153" t="s">
        <v>396</v>
      </c>
      <c r="F166" s="153" t="s">
        <v>650</v>
      </c>
    </row>
    <row r="167" spans="1:6" x14ac:dyDescent="0.5">
      <c r="A167" s="152">
        <v>5502020020</v>
      </c>
      <c r="B167" s="153" t="s">
        <v>460</v>
      </c>
      <c r="C167" s="153" t="s">
        <v>636</v>
      </c>
      <c r="D167" s="153" t="s">
        <v>637</v>
      </c>
      <c r="E167" s="153" t="s">
        <v>651</v>
      </c>
      <c r="F167" s="153" t="s">
        <v>652</v>
      </c>
    </row>
    <row r="168" spans="1:6" x14ac:dyDescent="0.5">
      <c r="A168" s="152">
        <v>5502030010</v>
      </c>
      <c r="B168" s="153" t="s">
        <v>460</v>
      </c>
      <c r="C168" s="153" t="s">
        <v>636</v>
      </c>
      <c r="D168" s="153" t="s">
        <v>637</v>
      </c>
      <c r="E168" s="153" t="s">
        <v>397</v>
      </c>
      <c r="F168" s="153" t="s">
        <v>653</v>
      </c>
    </row>
    <row r="169" spans="1:6" x14ac:dyDescent="0.5">
      <c r="A169" s="152">
        <v>5502030020</v>
      </c>
      <c r="B169" s="153" t="s">
        <v>460</v>
      </c>
      <c r="C169" s="153" t="s">
        <v>636</v>
      </c>
      <c r="D169" s="153" t="s">
        <v>637</v>
      </c>
      <c r="E169" s="153" t="s">
        <v>398</v>
      </c>
      <c r="F169" s="153" t="s">
        <v>654</v>
      </c>
    </row>
    <row r="170" spans="1:6" x14ac:dyDescent="0.5">
      <c r="A170" s="152">
        <v>5502040010</v>
      </c>
      <c r="B170" s="153" t="s">
        <v>460</v>
      </c>
      <c r="C170" s="153" t="s">
        <v>636</v>
      </c>
      <c r="D170" s="153" t="s">
        <v>637</v>
      </c>
      <c r="E170" s="153" t="s">
        <v>309</v>
      </c>
      <c r="F170" s="153" t="s">
        <v>655</v>
      </c>
    </row>
    <row r="171" spans="1:6" x14ac:dyDescent="0.5">
      <c r="A171" s="152">
        <v>5502050010</v>
      </c>
      <c r="B171" s="153" t="s">
        <v>460</v>
      </c>
      <c r="C171" s="153" t="s">
        <v>636</v>
      </c>
      <c r="D171" s="153" t="s">
        <v>637</v>
      </c>
      <c r="E171" s="153" t="s">
        <v>401</v>
      </c>
      <c r="F171" s="153" t="s">
        <v>656</v>
      </c>
    </row>
    <row r="172" spans="1:6" x14ac:dyDescent="0.5">
      <c r="A172" s="152">
        <v>5502059990</v>
      </c>
      <c r="B172" s="153" t="s">
        <v>460</v>
      </c>
      <c r="C172" s="153" t="s">
        <v>636</v>
      </c>
      <c r="D172" s="153" t="s">
        <v>637</v>
      </c>
      <c r="E172" s="153" t="s">
        <v>310</v>
      </c>
      <c r="F172" s="153" t="s">
        <v>657</v>
      </c>
    </row>
    <row r="173" spans="1:6" x14ac:dyDescent="0.5">
      <c r="A173" s="152">
        <v>5503010010</v>
      </c>
      <c r="B173" s="153" t="s">
        <v>460</v>
      </c>
      <c r="C173" s="153" t="s">
        <v>636</v>
      </c>
      <c r="D173" s="153" t="s">
        <v>637</v>
      </c>
      <c r="E173" s="153" t="s">
        <v>402</v>
      </c>
      <c r="F173" s="153" t="s">
        <v>658</v>
      </c>
    </row>
    <row r="174" spans="1:6" s="155" customFormat="1" x14ac:dyDescent="0.5">
      <c r="A174" s="154">
        <v>5902020010</v>
      </c>
      <c r="B174" s="155" t="s">
        <v>567</v>
      </c>
      <c r="C174" s="155" t="s">
        <v>471</v>
      </c>
      <c r="D174" s="155" t="s">
        <v>472</v>
      </c>
      <c r="E174" s="155" t="s">
        <v>659</v>
      </c>
      <c r="F174" s="155" t="s">
        <v>660</v>
      </c>
    </row>
    <row r="175" spans="1:6" s="155" customFormat="1" x14ac:dyDescent="0.5">
      <c r="A175" s="154">
        <v>5902020020</v>
      </c>
      <c r="B175" s="155" t="s">
        <v>567</v>
      </c>
      <c r="C175" s="155" t="s">
        <v>471</v>
      </c>
      <c r="D175" s="155" t="s">
        <v>497</v>
      </c>
      <c r="E175" s="155" t="s">
        <v>661</v>
      </c>
      <c r="F175" s="155" t="s">
        <v>662</v>
      </c>
    </row>
    <row r="176" spans="1:6" s="155" customFormat="1" x14ac:dyDescent="0.5">
      <c r="A176" s="154">
        <v>5902020110</v>
      </c>
      <c r="B176" s="155" t="s">
        <v>567</v>
      </c>
      <c r="C176" s="155" t="s">
        <v>471</v>
      </c>
      <c r="D176" s="155" t="s">
        <v>497</v>
      </c>
      <c r="E176" s="155" t="s">
        <v>663</v>
      </c>
      <c r="F176" s="155" t="s">
        <v>664</v>
      </c>
    </row>
    <row r="177" spans="1:6" s="155" customFormat="1" x14ac:dyDescent="0.5">
      <c r="A177" s="154">
        <v>5902020130</v>
      </c>
      <c r="B177" s="155" t="s">
        <v>567</v>
      </c>
      <c r="C177" s="155" t="s">
        <v>471</v>
      </c>
      <c r="D177" s="155" t="s">
        <v>497</v>
      </c>
      <c r="E177" s="155" t="s">
        <v>665</v>
      </c>
      <c r="F177" s="155" t="s">
        <v>666</v>
      </c>
    </row>
    <row r="178" spans="1:6" s="155" customFormat="1" x14ac:dyDescent="0.5">
      <c r="A178" s="154">
        <v>1505015010</v>
      </c>
      <c r="B178" s="155" t="s">
        <v>567</v>
      </c>
      <c r="C178" s="155" t="s">
        <v>471</v>
      </c>
      <c r="D178" s="155" t="s">
        <v>497</v>
      </c>
      <c r="E178" s="155" t="s">
        <v>667</v>
      </c>
      <c r="F178" s="155" t="s">
        <v>668</v>
      </c>
    </row>
    <row r="179" spans="1:6" s="155" customFormat="1" x14ac:dyDescent="0.5">
      <c r="A179" s="154">
        <v>1505035010</v>
      </c>
      <c r="B179" s="155" t="s">
        <v>567</v>
      </c>
      <c r="C179" s="155" t="s">
        <v>471</v>
      </c>
      <c r="D179" s="155" t="s">
        <v>497</v>
      </c>
      <c r="E179" s="155" t="s">
        <v>669</v>
      </c>
      <c r="F179" s="155" t="s">
        <v>670</v>
      </c>
    </row>
    <row r="180" spans="1:6" s="155" customFormat="1" x14ac:dyDescent="0.5">
      <c r="A180" s="154">
        <v>1505035020</v>
      </c>
      <c r="B180" s="155" t="s">
        <v>567</v>
      </c>
      <c r="C180" s="155" t="s">
        <v>471</v>
      </c>
      <c r="D180" s="155" t="s">
        <v>497</v>
      </c>
      <c r="E180" s="155" t="s">
        <v>671</v>
      </c>
      <c r="F180" s="155" t="s">
        <v>672</v>
      </c>
    </row>
    <row r="181" spans="1:6" s="155" customFormat="1" x14ac:dyDescent="0.5">
      <c r="A181" s="154">
        <v>1505035030</v>
      </c>
      <c r="B181" s="155" t="s">
        <v>567</v>
      </c>
      <c r="C181" s="155" t="s">
        <v>471</v>
      </c>
      <c r="D181" s="155" t="s">
        <v>497</v>
      </c>
      <c r="E181" s="155" t="s">
        <v>673</v>
      </c>
      <c r="F181" s="155" t="s">
        <v>674</v>
      </c>
    </row>
    <row r="182" spans="1:6" s="155" customFormat="1" x14ac:dyDescent="0.5">
      <c r="A182" s="154">
        <v>1203010000</v>
      </c>
      <c r="B182" s="155" t="s">
        <v>567</v>
      </c>
      <c r="C182" s="155" t="s">
        <v>471</v>
      </c>
      <c r="D182" s="155" t="s">
        <v>568</v>
      </c>
      <c r="E182" s="155" t="s">
        <v>675</v>
      </c>
      <c r="F182" s="155" t="s">
        <v>676</v>
      </c>
    </row>
    <row r="183" spans="1:6" s="155" customFormat="1" x14ac:dyDescent="0.5">
      <c r="A183" s="154">
        <v>1203010010</v>
      </c>
      <c r="B183" s="155" t="s">
        <v>567</v>
      </c>
      <c r="C183" s="155" t="s">
        <v>471</v>
      </c>
      <c r="D183" s="155" t="s">
        <v>568</v>
      </c>
      <c r="E183" s="155" t="s">
        <v>677</v>
      </c>
      <c r="F183" s="155" t="s">
        <v>678</v>
      </c>
    </row>
    <row r="184" spans="1:6" s="155" customFormat="1" x14ac:dyDescent="0.5">
      <c r="A184" s="154">
        <v>1503990010</v>
      </c>
      <c r="B184" s="155" t="s">
        <v>567</v>
      </c>
      <c r="C184" s="155" t="s">
        <v>471</v>
      </c>
      <c r="D184" s="155" t="s">
        <v>568</v>
      </c>
      <c r="E184" s="155" t="s">
        <v>679</v>
      </c>
      <c r="F184" s="155" t="s">
        <v>680</v>
      </c>
    </row>
    <row r="185" spans="1:6" s="155" customFormat="1" x14ac:dyDescent="0.5">
      <c r="A185" s="154">
        <v>1901030000</v>
      </c>
      <c r="B185" s="155" t="s">
        <v>567</v>
      </c>
      <c r="C185" s="155" t="s">
        <v>471</v>
      </c>
      <c r="D185" s="155" t="s">
        <v>568</v>
      </c>
      <c r="E185" s="155" t="s">
        <v>681</v>
      </c>
      <c r="F185" s="155" t="s">
        <v>682</v>
      </c>
    </row>
    <row r="186" spans="1:6" s="155" customFormat="1" x14ac:dyDescent="0.5">
      <c r="A186" s="154">
        <v>5303010290</v>
      </c>
      <c r="B186" s="155" t="s">
        <v>567</v>
      </c>
      <c r="C186" s="155" t="s">
        <v>471</v>
      </c>
      <c r="D186" s="155" t="s">
        <v>568</v>
      </c>
      <c r="E186" s="155" t="s">
        <v>683</v>
      </c>
      <c r="F186" s="155" t="s">
        <v>684</v>
      </c>
    </row>
    <row r="187" spans="1:6" s="155" customFormat="1" x14ac:dyDescent="0.5">
      <c r="A187" s="154">
        <v>5304990040</v>
      </c>
      <c r="B187" s="155" t="s">
        <v>567</v>
      </c>
      <c r="C187" s="155" t="s">
        <v>471</v>
      </c>
      <c r="D187" s="155" t="s">
        <v>568</v>
      </c>
      <c r="E187" s="155" t="s">
        <v>685</v>
      </c>
      <c r="F187" s="155" t="s">
        <v>686</v>
      </c>
    </row>
    <row r="188" spans="1:6" s="155" customFormat="1" x14ac:dyDescent="0.5">
      <c r="A188" s="154">
        <v>5902020070</v>
      </c>
      <c r="B188" s="155" t="s">
        <v>567</v>
      </c>
      <c r="C188" s="155" t="s">
        <v>471</v>
      </c>
      <c r="D188" s="155" t="s">
        <v>568</v>
      </c>
      <c r="E188" s="155" t="s">
        <v>687</v>
      </c>
      <c r="F188" s="155" t="s">
        <v>688</v>
      </c>
    </row>
    <row r="189" spans="1:6" s="155" customFormat="1" x14ac:dyDescent="0.5">
      <c r="A189" s="154">
        <v>5304029990</v>
      </c>
      <c r="B189" s="155" t="s">
        <v>567</v>
      </c>
      <c r="C189" s="155" t="s">
        <v>471</v>
      </c>
      <c r="D189" s="155" t="s">
        <v>559</v>
      </c>
      <c r="E189" s="155" t="s">
        <v>689</v>
      </c>
      <c r="F189" s="155" t="s">
        <v>690</v>
      </c>
    </row>
    <row r="190" spans="1:6" s="155" customFormat="1" x14ac:dyDescent="0.5">
      <c r="A190" s="154">
        <v>5902020120</v>
      </c>
      <c r="B190" s="155" t="s">
        <v>567</v>
      </c>
      <c r="C190" s="155" t="s">
        <v>471</v>
      </c>
      <c r="D190" s="155" t="s">
        <v>559</v>
      </c>
      <c r="E190" s="155" t="s">
        <v>691</v>
      </c>
      <c r="F190" s="155" t="s">
        <v>692</v>
      </c>
    </row>
    <row r="191" spans="1:6" s="155" customFormat="1" x14ac:dyDescent="0.5">
      <c r="A191" s="154">
        <v>1599050010</v>
      </c>
      <c r="B191" s="155" t="s">
        <v>567</v>
      </c>
      <c r="C191" s="155" t="s">
        <v>601</v>
      </c>
      <c r="D191" s="155" t="s">
        <v>602</v>
      </c>
      <c r="E191" s="155" t="s">
        <v>693</v>
      </c>
      <c r="F191" s="155" t="s">
        <v>694</v>
      </c>
    </row>
    <row r="192" spans="1:6" s="155" customFormat="1" x14ac:dyDescent="0.5">
      <c r="A192" s="154">
        <v>1599050020</v>
      </c>
      <c r="B192" s="155" t="s">
        <v>567</v>
      </c>
      <c r="C192" s="155" t="s">
        <v>601</v>
      </c>
      <c r="D192" s="155" t="s">
        <v>602</v>
      </c>
      <c r="E192" s="155" t="s">
        <v>695</v>
      </c>
      <c r="F192" s="155" t="s">
        <v>696</v>
      </c>
    </row>
    <row r="193" spans="1:6" s="155" customFormat="1" x14ac:dyDescent="0.5">
      <c r="A193" s="154">
        <v>1503015010</v>
      </c>
      <c r="B193" s="155" t="s">
        <v>567</v>
      </c>
      <c r="C193" s="155" t="s">
        <v>601</v>
      </c>
      <c r="D193" s="155" t="s">
        <v>602</v>
      </c>
      <c r="E193" s="155" t="s">
        <v>697</v>
      </c>
      <c r="F193" s="155" t="s">
        <v>698</v>
      </c>
    </row>
    <row r="194" spans="1:6" s="155" customFormat="1" x14ac:dyDescent="0.5">
      <c r="A194" s="154">
        <v>1503025010</v>
      </c>
      <c r="B194" s="155" t="s">
        <v>567</v>
      </c>
      <c r="C194" s="155" t="s">
        <v>601</v>
      </c>
      <c r="D194" s="155" t="s">
        <v>602</v>
      </c>
      <c r="E194" s="155" t="s">
        <v>699</v>
      </c>
      <c r="F194" s="155" t="s">
        <v>700</v>
      </c>
    </row>
    <row r="195" spans="1:6" s="155" customFormat="1" x14ac:dyDescent="0.5">
      <c r="A195" s="154">
        <v>1503035010</v>
      </c>
      <c r="B195" s="155" t="s">
        <v>567</v>
      </c>
      <c r="C195" s="155" t="s">
        <v>601</v>
      </c>
      <c r="D195" s="155" t="s">
        <v>602</v>
      </c>
      <c r="E195" s="155" t="s">
        <v>701</v>
      </c>
      <c r="F195" s="155" t="s">
        <v>702</v>
      </c>
    </row>
    <row r="196" spans="1:6" s="155" customFormat="1" x14ac:dyDescent="0.5">
      <c r="A196" s="154">
        <v>1503045010</v>
      </c>
      <c r="B196" s="155" t="s">
        <v>567</v>
      </c>
      <c r="C196" s="155" t="s">
        <v>601</v>
      </c>
      <c r="D196" s="155" t="s">
        <v>602</v>
      </c>
      <c r="E196" s="155" t="s">
        <v>703</v>
      </c>
      <c r="F196" s="155" t="s">
        <v>704</v>
      </c>
    </row>
    <row r="197" spans="1:6" s="155" customFormat="1" x14ac:dyDescent="0.5">
      <c r="A197" s="154">
        <v>1503055010</v>
      </c>
      <c r="B197" s="155" t="s">
        <v>567</v>
      </c>
      <c r="C197" s="155" t="s">
        <v>601</v>
      </c>
      <c r="D197" s="155" t="s">
        <v>602</v>
      </c>
      <c r="E197" s="155" t="s">
        <v>705</v>
      </c>
      <c r="F197" s="155" t="s">
        <v>706</v>
      </c>
    </row>
    <row r="198" spans="1:6" s="155" customFormat="1" x14ac:dyDescent="0.5">
      <c r="A198" s="154">
        <v>1503065010</v>
      </c>
      <c r="B198" s="155" t="s">
        <v>567</v>
      </c>
      <c r="C198" s="155" t="s">
        <v>601</v>
      </c>
      <c r="D198" s="155" t="s">
        <v>602</v>
      </c>
      <c r="E198" s="155" t="s">
        <v>707</v>
      </c>
      <c r="F198" s="155" t="s">
        <v>708</v>
      </c>
    </row>
    <row r="199" spans="1:6" s="155" customFormat="1" x14ac:dyDescent="0.5">
      <c r="A199" s="154">
        <v>1503075010</v>
      </c>
      <c r="B199" s="155" t="s">
        <v>567</v>
      </c>
      <c r="C199" s="155" t="s">
        <v>601</v>
      </c>
      <c r="D199" s="155" t="s">
        <v>602</v>
      </c>
      <c r="E199" s="155" t="s">
        <v>709</v>
      </c>
      <c r="F199" s="155" t="s">
        <v>710</v>
      </c>
    </row>
    <row r="200" spans="1:6" s="155" customFormat="1" x14ac:dyDescent="0.5">
      <c r="A200" s="154">
        <v>1503085010</v>
      </c>
      <c r="B200" s="155" t="s">
        <v>567</v>
      </c>
      <c r="C200" s="155" t="s">
        <v>601</v>
      </c>
      <c r="D200" s="155" t="s">
        <v>602</v>
      </c>
      <c r="E200" s="155" t="s">
        <v>711</v>
      </c>
      <c r="F200" s="155" t="s">
        <v>712</v>
      </c>
    </row>
    <row r="201" spans="1:6" s="155" customFormat="1" x14ac:dyDescent="0.5">
      <c r="A201" s="154">
        <v>1503095010</v>
      </c>
      <c r="B201" s="155" t="s">
        <v>567</v>
      </c>
      <c r="C201" s="155" t="s">
        <v>601</v>
      </c>
      <c r="D201" s="155" t="s">
        <v>602</v>
      </c>
      <c r="E201" s="155" t="s">
        <v>713</v>
      </c>
      <c r="F201" s="155" t="s">
        <v>714</v>
      </c>
    </row>
    <row r="202" spans="1:6" s="155" customFormat="1" x14ac:dyDescent="0.5">
      <c r="A202" s="154">
        <v>1503105010</v>
      </c>
      <c r="B202" s="155" t="s">
        <v>567</v>
      </c>
      <c r="C202" s="155" t="s">
        <v>601</v>
      </c>
      <c r="D202" s="155" t="s">
        <v>602</v>
      </c>
      <c r="E202" s="155" t="s">
        <v>715</v>
      </c>
      <c r="F202" s="155" t="s">
        <v>716</v>
      </c>
    </row>
    <row r="203" spans="1:6" s="155" customFormat="1" x14ac:dyDescent="0.5">
      <c r="A203" s="154">
        <v>1503115010</v>
      </c>
      <c r="B203" s="155" t="s">
        <v>567</v>
      </c>
      <c r="C203" s="155" t="s">
        <v>601</v>
      </c>
      <c r="D203" s="155" t="s">
        <v>602</v>
      </c>
      <c r="E203" s="155" t="s">
        <v>717</v>
      </c>
      <c r="F203" s="155" t="s">
        <v>718</v>
      </c>
    </row>
    <row r="204" spans="1:6" s="155" customFormat="1" x14ac:dyDescent="0.5">
      <c r="A204" s="154">
        <v>1503125010</v>
      </c>
      <c r="B204" s="155" t="s">
        <v>567</v>
      </c>
      <c r="C204" s="155" t="s">
        <v>601</v>
      </c>
      <c r="D204" s="155" t="s">
        <v>602</v>
      </c>
      <c r="E204" s="155" t="s">
        <v>719</v>
      </c>
      <c r="F204" s="155" t="s">
        <v>720</v>
      </c>
    </row>
    <row r="205" spans="1:6" s="155" customFormat="1" x14ac:dyDescent="0.5">
      <c r="A205" s="154">
        <v>1503135010</v>
      </c>
      <c r="B205" s="155" t="s">
        <v>567</v>
      </c>
      <c r="C205" s="155" t="s">
        <v>601</v>
      </c>
      <c r="D205" s="155" t="s">
        <v>602</v>
      </c>
      <c r="E205" s="155" t="s">
        <v>721</v>
      </c>
      <c r="F205" s="155" t="s">
        <v>722</v>
      </c>
    </row>
    <row r="206" spans="1:6" s="155" customFormat="1" x14ac:dyDescent="0.5">
      <c r="A206" s="154">
        <v>1503145010</v>
      </c>
      <c r="B206" s="155" t="s">
        <v>567</v>
      </c>
      <c r="C206" s="155" t="s">
        <v>601</v>
      </c>
      <c r="D206" s="155" t="s">
        <v>602</v>
      </c>
      <c r="E206" s="155" t="s">
        <v>723</v>
      </c>
      <c r="F206" s="155" t="s">
        <v>724</v>
      </c>
    </row>
    <row r="207" spans="1:6" s="155" customFormat="1" x14ac:dyDescent="0.5">
      <c r="A207" s="154">
        <v>1503155010</v>
      </c>
      <c r="B207" s="155" t="s">
        <v>567</v>
      </c>
      <c r="C207" s="155" t="s">
        <v>601</v>
      </c>
      <c r="D207" s="155" t="s">
        <v>602</v>
      </c>
      <c r="E207" s="155" t="s">
        <v>725</v>
      </c>
      <c r="F207" s="155" t="s">
        <v>726</v>
      </c>
    </row>
    <row r="208" spans="1:6" s="155" customFormat="1" x14ac:dyDescent="0.5">
      <c r="A208" s="154">
        <v>1503165010</v>
      </c>
      <c r="B208" s="155" t="s">
        <v>567</v>
      </c>
      <c r="C208" s="155" t="s">
        <v>601</v>
      </c>
      <c r="D208" s="155" t="s">
        <v>602</v>
      </c>
      <c r="E208" s="155" t="s">
        <v>727</v>
      </c>
      <c r="F208" s="155" t="s">
        <v>728</v>
      </c>
    </row>
    <row r="209" spans="1:6" s="155" customFormat="1" x14ac:dyDescent="0.5">
      <c r="A209" s="154">
        <v>1503985010</v>
      </c>
      <c r="B209" s="155" t="s">
        <v>567</v>
      </c>
      <c r="C209" s="155" t="s">
        <v>601</v>
      </c>
      <c r="D209" s="155" t="s">
        <v>602</v>
      </c>
      <c r="E209" s="155" t="s">
        <v>729</v>
      </c>
      <c r="F209" s="155" t="s">
        <v>730</v>
      </c>
    </row>
    <row r="210" spans="1:6" s="155" customFormat="1" x14ac:dyDescent="0.5">
      <c r="A210" s="154">
        <v>1505025010</v>
      </c>
      <c r="B210" s="155" t="s">
        <v>567</v>
      </c>
      <c r="C210" s="155" t="s">
        <v>601</v>
      </c>
      <c r="D210" s="155" t="s">
        <v>602</v>
      </c>
      <c r="E210" s="155" t="s">
        <v>731</v>
      </c>
      <c r="F210" s="155" t="s">
        <v>732</v>
      </c>
    </row>
    <row r="211" spans="1:6" s="155" customFormat="1" x14ac:dyDescent="0.5">
      <c r="A211" s="154">
        <v>1599030010</v>
      </c>
      <c r="B211" s="155" t="s">
        <v>567</v>
      </c>
      <c r="C211" s="155" t="s">
        <v>601</v>
      </c>
      <c r="D211" s="155" t="s">
        <v>602</v>
      </c>
      <c r="E211" s="155" t="s">
        <v>733</v>
      </c>
      <c r="F211" s="155" t="s">
        <v>734</v>
      </c>
    </row>
    <row r="212" spans="1:6" s="155" customFormat="1" x14ac:dyDescent="0.5">
      <c r="A212" s="154">
        <v>1599030020</v>
      </c>
      <c r="B212" s="155" t="s">
        <v>567</v>
      </c>
      <c r="C212" s="155" t="s">
        <v>601</v>
      </c>
      <c r="D212" s="155" t="s">
        <v>602</v>
      </c>
      <c r="E212" s="155" t="s">
        <v>735</v>
      </c>
      <c r="F212" s="155" t="s">
        <v>736</v>
      </c>
    </row>
    <row r="213" spans="1:6" s="155" customFormat="1" x14ac:dyDescent="0.5">
      <c r="A213" s="154">
        <v>1599035010</v>
      </c>
      <c r="B213" s="155" t="s">
        <v>567</v>
      </c>
      <c r="C213" s="155" t="s">
        <v>601</v>
      </c>
      <c r="D213" s="155" t="s">
        <v>602</v>
      </c>
      <c r="E213" s="155" t="s">
        <v>737</v>
      </c>
      <c r="F213" s="155" t="s">
        <v>738</v>
      </c>
    </row>
    <row r="214" spans="1:6" s="155" customFormat="1" x14ac:dyDescent="0.5">
      <c r="A214" s="154">
        <v>1599055010</v>
      </c>
      <c r="B214" s="155" t="s">
        <v>567</v>
      </c>
      <c r="C214" s="155" t="s">
        <v>601</v>
      </c>
      <c r="D214" s="155" t="s">
        <v>602</v>
      </c>
      <c r="E214" s="155" t="s">
        <v>739</v>
      </c>
      <c r="F214" s="155" t="s">
        <v>740</v>
      </c>
    </row>
    <row r="215" spans="1:6" s="155" customFormat="1" x14ac:dyDescent="0.5">
      <c r="A215" s="154">
        <v>1501000000</v>
      </c>
      <c r="B215" s="155" t="s">
        <v>567</v>
      </c>
      <c r="C215" s="155" t="s">
        <v>601</v>
      </c>
      <c r="D215" s="155" t="s">
        <v>621</v>
      </c>
      <c r="E215" s="155" t="s">
        <v>741</v>
      </c>
      <c r="F215" s="155" t="s">
        <v>742</v>
      </c>
    </row>
    <row r="216" spans="1:6" s="155" customFormat="1" x14ac:dyDescent="0.5">
      <c r="A216" s="154">
        <v>1501010020</v>
      </c>
      <c r="B216" s="155" t="s">
        <v>567</v>
      </c>
      <c r="C216" s="155" t="s">
        <v>601</v>
      </c>
      <c r="D216" s="155" t="s">
        <v>621</v>
      </c>
      <c r="E216" s="155" t="s">
        <v>743</v>
      </c>
      <c r="F216" s="155" t="s">
        <v>744</v>
      </c>
    </row>
    <row r="217" spans="1:6" s="155" customFormat="1" x14ac:dyDescent="0.5">
      <c r="A217" s="154">
        <v>1502000000</v>
      </c>
      <c r="B217" s="155" t="s">
        <v>567</v>
      </c>
      <c r="C217" s="155" t="s">
        <v>601</v>
      </c>
      <c r="D217" s="155" t="s">
        <v>621</v>
      </c>
      <c r="E217" s="155" t="s">
        <v>745</v>
      </c>
      <c r="F217" s="155" t="s">
        <v>746</v>
      </c>
    </row>
    <row r="218" spans="1:6" s="155" customFormat="1" x14ac:dyDescent="0.5">
      <c r="A218" s="154">
        <v>1504015010</v>
      </c>
      <c r="B218" s="155" t="s">
        <v>567</v>
      </c>
      <c r="C218" s="155" t="s">
        <v>601</v>
      </c>
      <c r="D218" s="155" t="s">
        <v>621</v>
      </c>
      <c r="E218" s="155" t="s">
        <v>747</v>
      </c>
      <c r="F218" s="155" t="s">
        <v>748</v>
      </c>
    </row>
    <row r="219" spans="1:6" s="155" customFormat="1" x14ac:dyDescent="0.5">
      <c r="A219" s="154">
        <v>1504025010</v>
      </c>
      <c r="B219" s="155" t="s">
        <v>567</v>
      </c>
      <c r="C219" s="155" t="s">
        <v>601</v>
      </c>
      <c r="D219" s="155" t="s">
        <v>621</v>
      </c>
      <c r="E219" s="155" t="s">
        <v>749</v>
      </c>
      <c r="F219" s="155" t="s">
        <v>750</v>
      </c>
    </row>
    <row r="220" spans="1:6" s="155" customFormat="1" x14ac:dyDescent="0.5">
      <c r="A220" s="154">
        <v>1504995010</v>
      </c>
      <c r="B220" s="155" t="s">
        <v>567</v>
      </c>
      <c r="C220" s="155" t="s">
        <v>601</v>
      </c>
      <c r="D220" s="155" t="s">
        <v>621</v>
      </c>
      <c r="E220" s="155" t="s">
        <v>751</v>
      </c>
      <c r="F220" s="155" t="s">
        <v>752</v>
      </c>
    </row>
    <row r="221" spans="1:6" s="155" customFormat="1" x14ac:dyDescent="0.5">
      <c r="A221" s="154">
        <v>1504995020</v>
      </c>
      <c r="B221" s="155" t="s">
        <v>567</v>
      </c>
      <c r="C221" s="155" t="s">
        <v>601</v>
      </c>
      <c r="D221" s="155" t="s">
        <v>621</v>
      </c>
      <c r="E221" s="155" t="s">
        <v>753</v>
      </c>
      <c r="F221" s="155" t="s">
        <v>754</v>
      </c>
    </row>
    <row r="222" spans="1:6" s="155" customFormat="1" x14ac:dyDescent="0.5">
      <c r="A222" s="154">
        <v>1504995030</v>
      </c>
      <c r="B222" s="155" t="s">
        <v>567</v>
      </c>
      <c r="C222" s="155" t="s">
        <v>601</v>
      </c>
      <c r="D222" s="155" t="s">
        <v>621</v>
      </c>
      <c r="E222" s="155" t="s">
        <v>755</v>
      </c>
      <c r="F222" s="155" t="s">
        <v>756</v>
      </c>
    </row>
    <row r="223" spans="1:6" s="155" customFormat="1" x14ac:dyDescent="0.5">
      <c r="A223" s="154">
        <v>1504995040</v>
      </c>
      <c r="B223" s="155" t="s">
        <v>567</v>
      </c>
      <c r="C223" s="155" t="s">
        <v>601</v>
      </c>
      <c r="D223" s="155" t="s">
        <v>621</v>
      </c>
      <c r="E223" s="155" t="s">
        <v>757</v>
      </c>
      <c r="F223" s="155" t="s">
        <v>758</v>
      </c>
    </row>
    <row r="224" spans="1:6" s="155" customFormat="1" x14ac:dyDescent="0.5">
      <c r="A224" s="154">
        <v>1504999980</v>
      </c>
      <c r="B224" s="155" t="s">
        <v>567</v>
      </c>
      <c r="C224" s="155" t="s">
        <v>601</v>
      </c>
      <c r="D224" s="155" t="s">
        <v>621</v>
      </c>
      <c r="E224" s="155" t="s">
        <v>759</v>
      </c>
      <c r="F224" s="155" t="s">
        <v>760</v>
      </c>
    </row>
    <row r="225" spans="1:6" s="155" customFormat="1" x14ac:dyDescent="0.5">
      <c r="A225" s="154">
        <v>1599000000</v>
      </c>
      <c r="B225" s="155" t="s">
        <v>567</v>
      </c>
      <c r="C225" s="155" t="s">
        <v>601</v>
      </c>
      <c r="D225" s="155" t="s">
        <v>621</v>
      </c>
      <c r="E225" s="155" t="s">
        <v>761</v>
      </c>
      <c r="F225" s="155" t="s">
        <v>762</v>
      </c>
    </row>
    <row r="226" spans="1:6" s="155" customFormat="1" x14ac:dyDescent="0.5">
      <c r="A226" s="154">
        <v>1599010010</v>
      </c>
      <c r="B226" s="155" t="s">
        <v>567</v>
      </c>
      <c r="C226" s="155" t="s">
        <v>601</v>
      </c>
      <c r="D226" s="155" t="s">
        <v>621</v>
      </c>
      <c r="E226" s="155" t="s">
        <v>763</v>
      </c>
      <c r="F226" s="155" t="s">
        <v>764</v>
      </c>
    </row>
    <row r="227" spans="1:6" s="155" customFormat="1" x14ac:dyDescent="0.5">
      <c r="A227" s="154">
        <v>1599010020</v>
      </c>
      <c r="B227" s="155" t="s">
        <v>567</v>
      </c>
      <c r="C227" s="155" t="s">
        <v>601</v>
      </c>
      <c r="D227" s="155" t="s">
        <v>621</v>
      </c>
      <c r="E227" s="155" t="s">
        <v>765</v>
      </c>
      <c r="F227" s="155" t="s">
        <v>766</v>
      </c>
    </row>
    <row r="228" spans="1:6" s="155" customFormat="1" x14ac:dyDescent="0.5">
      <c r="A228" s="154">
        <v>1599020010</v>
      </c>
      <c r="B228" s="155" t="s">
        <v>567</v>
      </c>
      <c r="C228" s="155" t="s">
        <v>601</v>
      </c>
      <c r="D228" s="155" t="s">
        <v>621</v>
      </c>
      <c r="E228" s="155" t="s">
        <v>767</v>
      </c>
      <c r="F228" s="155" t="s">
        <v>768</v>
      </c>
    </row>
    <row r="229" spans="1:6" s="155" customFormat="1" x14ac:dyDescent="0.5">
      <c r="A229" s="154">
        <v>1599020020</v>
      </c>
      <c r="B229" s="155" t="s">
        <v>567</v>
      </c>
      <c r="C229" s="155" t="s">
        <v>601</v>
      </c>
      <c r="D229" s="155" t="s">
        <v>621</v>
      </c>
      <c r="E229" s="155" t="s">
        <v>769</v>
      </c>
      <c r="F229" s="155" t="s">
        <v>770</v>
      </c>
    </row>
    <row r="230" spans="1:6" s="155" customFormat="1" x14ac:dyDescent="0.5">
      <c r="A230" s="154">
        <v>1599040010</v>
      </c>
      <c r="B230" s="155" t="s">
        <v>567</v>
      </c>
      <c r="C230" s="155" t="s">
        <v>601</v>
      </c>
      <c r="D230" s="155" t="s">
        <v>621</v>
      </c>
      <c r="E230" s="155" t="s">
        <v>771</v>
      </c>
      <c r="F230" s="155" t="s">
        <v>772</v>
      </c>
    </row>
    <row r="231" spans="1:6" s="155" customFormat="1" x14ac:dyDescent="0.5">
      <c r="A231" s="154">
        <v>1599040020</v>
      </c>
      <c r="B231" s="155" t="s">
        <v>567</v>
      </c>
      <c r="C231" s="155" t="s">
        <v>601</v>
      </c>
      <c r="D231" s="155" t="s">
        <v>621</v>
      </c>
      <c r="E231" s="155" t="s">
        <v>773</v>
      </c>
      <c r="F231" s="155" t="s">
        <v>774</v>
      </c>
    </row>
    <row r="232" spans="1:6" s="155" customFormat="1" x14ac:dyDescent="0.5">
      <c r="A232" s="154">
        <v>5204010060</v>
      </c>
      <c r="B232" s="155" t="s">
        <v>567</v>
      </c>
      <c r="C232" s="155" t="s">
        <v>636</v>
      </c>
      <c r="D232" s="155" t="s">
        <v>637</v>
      </c>
      <c r="E232" s="155" t="s">
        <v>347</v>
      </c>
      <c r="F232" s="155" t="s">
        <v>775</v>
      </c>
    </row>
    <row r="233" spans="1:6" s="155" customFormat="1" x14ac:dyDescent="0.5">
      <c r="A233" s="154">
        <v>5204010080</v>
      </c>
      <c r="B233" s="155" t="s">
        <v>567</v>
      </c>
      <c r="C233" s="155" t="s">
        <v>636</v>
      </c>
      <c r="D233" s="155" t="s">
        <v>637</v>
      </c>
      <c r="E233" s="155" t="s">
        <v>348</v>
      </c>
      <c r="F233" s="155" t="s">
        <v>776</v>
      </c>
    </row>
    <row r="234" spans="1:6" s="155" customFormat="1" x14ac:dyDescent="0.5">
      <c r="A234" s="154">
        <v>5204010090</v>
      </c>
      <c r="B234" s="155" t="s">
        <v>567</v>
      </c>
      <c r="C234" s="155" t="s">
        <v>636</v>
      </c>
      <c r="D234" s="155" t="s">
        <v>637</v>
      </c>
      <c r="E234" s="155" t="s">
        <v>349</v>
      </c>
      <c r="F234" s="155" t="s">
        <v>777</v>
      </c>
    </row>
    <row r="235" spans="1:6" s="155" customFormat="1" x14ac:dyDescent="0.5">
      <c r="A235" s="154">
        <v>5204010110</v>
      </c>
      <c r="B235" s="155" t="s">
        <v>567</v>
      </c>
      <c r="C235" s="155" t="s">
        <v>636</v>
      </c>
      <c r="D235" s="155" t="s">
        <v>637</v>
      </c>
      <c r="E235" s="155" t="s">
        <v>350</v>
      </c>
      <c r="F235" s="155" t="s">
        <v>778</v>
      </c>
    </row>
    <row r="236" spans="1:6" s="155" customFormat="1" x14ac:dyDescent="0.5">
      <c r="A236" s="154">
        <v>5501010020</v>
      </c>
      <c r="B236" s="155" t="s">
        <v>567</v>
      </c>
      <c r="C236" s="155" t="s">
        <v>636</v>
      </c>
      <c r="D236" s="155" t="s">
        <v>637</v>
      </c>
      <c r="E236" s="155" t="s">
        <v>779</v>
      </c>
      <c r="F236" s="155" t="s">
        <v>780</v>
      </c>
    </row>
    <row r="237" spans="1:6" s="155" customFormat="1" x14ac:dyDescent="0.5">
      <c r="A237" s="154">
        <v>5501010030</v>
      </c>
      <c r="B237" s="155" t="s">
        <v>567</v>
      </c>
      <c r="C237" s="155" t="s">
        <v>636</v>
      </c>
      <c r="D237" s="155" t="s">
        <v>637</v>
      </c>
      <c r="E237" s="155" t="s">
        <v>781</v>
      </c>
      <c r="F237" s="155" t="s">
        <v>782</v>
      </c>
    </row>
    <row r="238" spans="1:6" s="155" customFormat="1" x14ac:dyDescent="0.5">
      <c r="A238" s="154">
        <v>5502010040</v>
      </c>
      <c r="B238" s="155" t="s">
        <v>567</v>
      </c>
      <c r="C238" s="155" t="s">
        <v>636</v>
      </c>
      <c r="D238" s="155" t="s">
        <v>637</v>
      </c>
      <c r="E238" s="155" t="s">
        <v>783</v>
      </c>
      <c r="F238" s="155" t="s">
        <v>784</v>
      </c>
    </row>
    <row r="239" spans="1:6" s="155" customFormat="1" x14ac:dyDescent="0.5">
      <c r="A239" s="154">
        <v>5603010050</v>
      </c>
      <c r="B239" s="155" t="s">
        <v>567</v>
      </c>
      <c r="C239" s="155" t="s">
        <v>636</v>
      </c>
      <c r="D239" s="155" t="s">
        <v>637</v>
      </c>
      <c r="E239" s="155" t="s">
        <v>785</v>
      </c>
      <c r="F239" s="155" t="s">
        <v>786</v>
      </c>
    </row>
    <row r="240" spans="1:6" s="155" customFormat="1" x14ac:dyDescent="0.5">
      <c r="A240" s="154">
        <v>5902010010</v>
      </c>
      <c r="B240" s="155" t="s">
        <v>567</v>
      </c>
      <c r="C240" s="155" t="s">
        <v>636</v>
      </c>
      <c r="D240" s="155" t="s">
        <v>637</v>
      </c>
      <c r="E240" s="155" t="s">
        <v>787</v>
      </c>
      <c r="F240" s="155" t="s">
        <v>788</v>
      </c>
    </row>
    <row r="241" spans="1:6" s="155" customFormat="1" x14ac:dyDescent="0.5">
      <c r="A241" s="154">
        <v>5902020060</v>
      </c>
      <c r="B241" s="155" t="s">
        <v>567</v>
      </c>
      <c r="C241" s="155" t="s">
        <v>636</v>
      </c>
      <c r="D241" s="155" t="s">
        <v>637</v>
      </c>
      <c r="E241" s="155" t="s">
        <v>789</v>
      </c>
      <c r="F241" s="155" t="s">
        <v>790</v>
      </c>
    </row>
    <row r="242" spans="1:6" s="155" customFormat="1" x14ac:dyDescent="0.5">
      <c r="A242" s="154">
        <v>5902020100</v>
      </c>
      <c r="B242" s="155" t="s">
        <v>567</v>
      </c>
      <c r="C242" s="155" t="s">
        <v>636</v>
      </c>
      <c r="D242" s="155" t="s">
        <v>637</v>
      </c>
      <c r="E242" s="155" t="s">
        <v>791</v>
      </c>
      <c r="F242" s="155" t="s">
        <v>792</v>
      </c>
    </row>
    <row r="243" spans="1:6" s="155" customFormat="1" x14ac:dyDescent="0.5">
      <c r="A243" s="154">
        <v>5902030020</v>
      </c>
      <c r="B243" s="155" t="s">
        <v>567</v>
      </c>
      <c r="C243" s="155" t="s">
        <v>636</v>
      </c>
      <c r="D243" s="155" t="s">
        <v>637</v>
      </c>
      <c r="E243" s="155" t="s">
        <v>793</v>
      </c>
      <c r="F243" s="155" t="s">
        <v>794</v>
      </c>
    </row>
    <row r="244" spans="1:6" s="155" customFormat="1" x14ac:dyDescent="0.5">
      <c r="A244" s="154">
        <v>5902030050</v>
      </c>
      <c r="B244" s="155" t="s">
        <v>567</v>
      </c>
      <c r="C244" s="155" t="s">
        <v>636</v>
      </c>
      <c r="D244" s="155" t="s">
        <v>637</v>
      </c>
      <c r="E244" s="155" t="s">
        <v>795</v>
      </c>
      <c r="F244" s="155" t="s">
        <v>796</v>
      </c>
    </row>
  </sheetData>
  <autoFilter ref="A1:G24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G18"/>
  <sheetViews>
    <sheetView view="pageBreakPreview" zoomScale="70" zoomScaleNormal="85" zoomScaleSheetLayoutView="70" workbookViewId="0">
      <selection activeCell="B5" sqref="B5:G5"/>
    </sheetView>
  </sheetViews>
  <sheetFormatPr defaultColWidth="10.33203125" defaultRowHeight="21" x14ac:dyDescent="0.35"/>
  <cols>
    <col min="1" max="1" width="30.6640625" style="23" customWidth="1"/>
    <col min="2" max="7" width="21.83203125" style="23" customWidth="1"/>
    <col min="8" max="16384" width="10.33203125" style="23"/>
  </cols>
  <sheetData>
    <row r="1" spans="1:7" ht="10.5" customHeight="1" x14ac:dyDescent="0.35">
      <c r="A1" s="25"/>
      <c r="B1" s="25"/>
      <c r="C1" s="25"/>
      <c r="D1" s="25"/>
      <c r="E1" s="25"/>
      <c r="F1" s="25"/>
      <c r="G1" s="25"/>
    </row>
    <row r="2" spans="1:7" ht="23.25" x14ac:dyDescent="0.35">
      <c r="A2" s="299" t="s">
        <v>960</v>
      </c>
      <c r="B2" s="299"/>
      <c r="C2" s="299"/>
      <c r="D2" s="299"/>
      <c r="E2" s="299"/>
      <c r="F2" s="299"/>
      <c r="G2" s="299"/>
    </row>
    <row r="3" spans="1:7" ht="23.25" x14ac:dyDescent="0.35">
      <c r="A3" s="300" t="s">
        <v>870</v>
      </c>
      <c r="B3" s="300"/>
      <c r="C3" s="300"/>
      <c r="D3" s="300"/>
      <c r="E3" s="300"/>
      <c r="F3" s="300"/>
      <c r="G3" s="300"/>
    </row>
    <row r="4" spans="1:7" ht="9.75" customHeight="1" x14ac:dyDescent="0.35">
      <c r="A4" s="24"/>
      <c r="B4" s="24"/>
      <c r="C4" s="24"/>
      <c r="D4" s="24"/>
      <c r="E4" s="24"/>
      <c r="F4" s="24"/>
      <c r="G4" s="24"/>
    </row>
    <row r="5" spans="1:7" x14ac:dyDescent="0.35">
      <c r="A5" s="55" t="s">
        <v>954</v>
      </c>
      <c r="B5" s="302"/>
      <c r="C5" s="302"/>
      <c r="D5" s="302"/>
      <c r="E5" s="302"/>
      <c r="F5" s="302"/>
      <c r="G5" s="302"/>
    </row>
    <row r="6" spans="1:7" s="287" customFormat="1" x14ac:dyDescent="0.35">
      <c r="A6" s="286" t="s">
        <v>955</v>
      </c>
      <c r="B6" s="305"/>
      <c r="C6" s="306"/>
      <c r="D6" s="306"/>
      <c r="E6" s="306"/>
      <c r="F6" s="306"/>
      <c r="G6" s="306"/>
    </row>
    <row r="7" spans="1:7" x14ac:dyDescent="0.35">
      <c r="A7" s="55" t="s">
        <v>78</v>
      </c>
      <c r="B7" s="301"/>
      <c r="C7" s="302"/>
      <c r="D7" s="302"/>
      <c r="E7" s="302"/>
      <c r="F7" s="302"/>
      <c r="G7" s="302"/>
    </row>
    <row r="8" spans="1:7" x14ac:dyDescent="0.35">
      <c r="A8" s="55" t="s">
        <v>869</v>
      </c>
      <c r="B8" s="303"/>
      <c r="C8" s="304"/>
      <c r="D8" s="304"/>
      <c r="E8" s="304"/>
      <c r="F8" s="304"/>
      <c r="G8" s="304"/>
    </row>
    <row r="9" spans="1:7" x14ac:dyDescent="0.35">
      <c r="A9" s="55" t="s">
        <v>872</v>
      </c>
      <c r="B9" s="36" t="s">
        <v>39</v>
      </c>
      <c r="C9" s="37"/>
      <c r="D9" s="36" t="s">
        <v>40</v>
      </c>
      <c r="E9" s="37"/>
      <c r="F9" s="235"/>
      <c r="G9" s="235"/>
    </row>
    <row r="10" spans="1:7" x14ac:dyDescent="0.35">
      <c r="A10" s="55" t="s">
        <v>873</v>
      </c>
      <c r="B10" s="25"/>
      <c r="C10" s="56" t="s">
        <v>79</v>
      </c>
      <c r="D10" s="25"/>
      <c r="E10" s="25"/>
      <c r="F10" s="25"/>
      <c r="G10" s="25"/>
    </row>
    <row r="11" spans="1:7" ht="111.75" customHeight="1" x14ac:dyDescent="0.35">
      <c r="A11" s="298" t="s">
        <v>414</v>
      </c>
      <c r="B11" s="298"/>
      <c r="C11" s="298"/>
      <c r="D11" s="298"/>
      <c r="E11" s="298"/>
      <c r="F11" s="298"/>
      <c r="G11" s="298"/>
    </row>
    <row r="12" spans="1:7" x14ac:dyDescent="0.35">
      <c r="A12" s="55" t="s">
        <v>874</v>
      </c>
      <c r="B12" s="25"/>
      <c r="C12" s="56" t="s">
        <v>79</v>
      </c>
      <c r="D12" s="25"/>
      <c r="E12" s="25"/>
      <c r="F12" s="25"/>
      <c r="G12" s="25"/>
    </row>
    <row r="13" spans="1:7" ht="111.75" customHeight="1" x14ac:dyDescent="0.35">
      <c r="A13" s="298" t="s">
        <v>414</v>
      </c>
      <c r="B13" s="298"/>
      <c r="C13" s="298"/>
      <c r="D13" s="298"/>
      <c r="E13" s="298"/>
      <c r="F13" s="298"/>
      <c r="G13" s="298"/>
    </row>
    <row r="14" spans="1:7" x14ac:dyDescent="0.35">
      <c r="A14" s="55" t="s">
        <v>875</v>
      </c>
      <c r="B14" s="56"/>
      <c r="C14" s="56"/>
      <c r="D14" s="25"/>
      <c r="E14" s="25"/>
      <c r="F14" s="25"/>
      <c r="G14" s="25"/>
    </row>
    <row r="15" spans="1:7" ht="138.75" customHeight="1" x14ac:dyDescent="0.35">
      <c r="A15" s="298" t="s">
        <v>414</v>
      </c>
      <c r="B15" s="298"/>
      <c r="C15" s="298"/>
      <c r="D15" s="298"/>
      <c r="E15" s="298"/>
      <c r="F15" s="298"/>
      <c r="G15" s="298"/>
    </row>
    <row r="16" spans="1:7" x14ac:dyDescent="0.35">
      <c r="A16" s="55" t="s">
        <v>876</v>
      </c>
      <c r="B16" s="55"/>
      <c r="C16" s="55"/>
      <c r="D16" s="55"/>
      <c r="E16" s="55"/>
      <c r="F16" s="55"/>
      <c r="G16" s="55"/>
    </row>
    <row r="17" spans="1:7" x14ac:dyDescent="0.35">
      <c r="A17" s="55" t="s">
        <v>871</v>
      </c>
      <c r="B17" s="55"/>
      <c r="C17" s="55"/>
      <c r="D17" s="55"/>
      <c r="E17" s="55"/>
      <c r="F17" s="55"/>
      <c r="G17" s="55"/>
    </row>
    <row r="18" spans="1:7" ht="181.5" customHeight="1" x14ac:dyDescent="0.35">
      <c r="A18" s="298" t="s">
        <v>415</v>
      </c>
      <c r="B18" s="298"/>
      <c r="C18" s="298"/>
      <c r="D18" s="298"/>
      <c r="E18" s="298"/>
      <c r="F18" s="298"/>
      <c r="G18" s="298"/>
    </row>
  </sheetData>
  <mergeCells count="10">
    <mergeCell ref="A13:G13"/>
    <mergeCell ref="A15:G15"/>
    <mergeCell ref="A18:G18"/>
    <mergeCell ref="A2:G2"/>
    <mergeCell ref="A3:G3"/>
    <mergeCell ref="B7:G7"/>
    <mergeCell ref="A11:G11"/>
    <mergeCell ref="B8:G8"/>
    <mergeCell ref="B5:G5"/>
    <mergeCell ref="B6:G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M83"/>
  <sheetViews>
    <sheetView view="pageBreakPreview" zoomScale="70" zoomScaleNormal="110" zoomScaleSheetLayoutView="70" workbookViewId="0">
      <selection activeCell="D5" sqref="D5:M5"/>
    </sheetView>
  </sheetViews>
  <sheetFormatPr defaultRowHeight="21" x14ac:dyDescent="0.35"/>
  <cols>
    <col min="1" max="1" width="5.5" style="256" customWidth="1"/>
    <col min="2" max="2" width="5.6640625" style="1" customWidth="1"/>
    <col min="3" max="3" width="35.83203125" style="1" customWidth="1"/>
    <col min="4" max="13" width="15.1640625" style="1" customWidth="1"/>
    <col min="14" max="15" width="14.5" style="1" customWidth="1"/>
    <col min="16" max="16" width="190.1640625" style="1" customWidth="1"/>
    <col min="17" max="16384" width="9.33203125" style="1"/>
  </cols>
  <sheetData>
    <row r="1" spans="1:13" s="25" customFormat="1" x14ac:dyDescent="0.35">
      <c r="A1" s="237"/>
    </row>
    <row r="2" spans="1:13" s="25" customFormat="1" ht="30" customHeight="1" x14ac:dyDescent="0.35">
      <c r="A2" s="345" t="s">
        <v>965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s="25" customFormat="1" ht="17.25" customHeight="1" x14ac:dyDescent="0.35">
      <c r="A3" s="239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s="25" customFormat="1" ht="23.25" x14ac:dyDescent="0.35">
      <c r="A4" s="231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103"/>
      <c r="M4" s="45"/>
    </row>
    <row r="5" spans="1:13" x14ac:dyDescent="0.35">
      <c r="A5" s="35">
        <v>1.1000000000000001</v>
      </c>
      <c r="B5" s="26" t="s">
        <v>867</v>
      </c>
      <c r="C5" s="26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59" customFormat="1" x14ac:dyDescent="0.35">
      <c r="A6" s="288"/>
      <c r="B6" s="288" t="s">
        <v>957</v>
      </c>
      <c r="C6" s="58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x14ac:dyDescent="0.35">
      <c r="A7" s="223">
        <v>1.2</v>
      </c>
      <c r="B7" s="26" t="s">
        <v>2</v>
      </c>
      <c r="C7" s="26"/>
      <c r="D7" s="351"/>
      <c r="E7" s="352"/>
      <c r="F7" s="352"/>
      <c r="G7" s="352"/>
      <c r="H7" s="352"/>
      <c r="I7" s="352"/>
      <c r="J7" s="352"/>
      <c r="K7" s="352"/>
      <c r="L7" s="352"/>
      <c r="M7" s="352"/>
    </row>
    <row r="8" spans="1:13" ht="24" customHeight="1" x14ac:dyDescent="0.35">
      <c r="A8" s="223">
        <v>1.3</v>
      </c>
      <c r="B8" s="26" t="s">
        <v>32</v>
      </c>
      <c r="C8" s="26"/>
      <c r="D8" s="354"/>
      <c r="E8" s="354"/>
      <c r="F8" s="354"/>
      <c r="G8" s="354"/>
      <c r="H8" s="354"/>
      <c r="I8" s="354"/>
      <c r="J8" s="354"/>
      <c r="K8" s="354"/>
      <c r="L8" s="354"/>
      <c r="M8" s="354"/>
    </row>
    <row r="9" spans="1:13" ht="24" customHeight="1" x14ac:dyDescent="0.35">
      <c r="A9" s="223">
        <v>1.4</v>
      </c>
      <c r="B9" s="26" t="s">
        <v>33</v>
      </c>
      <c r="C9" s="28"/>
      <c r="D9" s="353"/>
      <c r="E9" s="353"/>
      <c r="F9" s="353"/>
      <c r="G9" s="353"/>
      <c r="H9" s="353"/>
      <c r="I9" s="353"/>
      <c r="J9" s="353"/>
      <c r="K9" s="353"/>
      <c r="L9" s="353"/>
      <c r="M9" s="353"/>
    </row>
    <row r="10" spans="1:13" x14ac:dyDescent="0.35">
      <c r="A10" s="35">
        <v>1.5</v>
      </c>
      <c r="B10" s="29" t="s">
        <v>34</v>
      </c>
      <c r="C10" s="29"/>
      <c r="D10" s="222" t="s">
        <v>864</v>
      </c>
      <c r="E10" s="30"/>
      <c r="F10" s="31" t="s">
        <v>35</v>
      </c>
      <c r="G10" s="32" t="s">
        <v>36</v>
      </c>
      <c r="H10" s="33"/>
      <c r="I10" s="34"/>
      <c r="J10" s="76"/>
      <c r="K10" s="347"/>
      <c r="L10" s="347"/>
      <c r="M10" s="232"/>
    </row>
    <row r="11" spans="1:13" s="25" customFormat="1" x14ac:dyDescent="0.35">
      <c r="A11" s="223">
        <v>1.6</v>
      </c>
      <c r="B11" s="35" t="s">
        <v>37</v>
      </c>
      <c r="C11" s="35"/>
      <c r="D11" s="200"/>
      <c r="E11" s="33"/>
      <c r="F11" s="33"/>
      <c r="G11" s="33"/>
      <c r="H11" s="33"/>
      <c r="I11" s="34"/>
      <c r="J11" s="34"/>
      <c r="K11" s="27"/>
      <c r="L11" s="27"/>
      <c r="M11" s="27"/>
    </row>
    <row r="12" spans="1:13" s="25" customFormat="1" ht="24" customHeight="1" x14ac:dyDescent="0.35">
      <c r="A12" s="223">
        <v>1.7</v>
      </c>
      <c r="B12" s="35" t="s">
        <v>38</v>
      </c>
      <c r="C12" s="35"/>
      <c r="D12" s="234"/>
      <c r="E12" s="36" t="s">
        <v>20</v>
      </c>
      <c r="F12" s="36" t="s">
        <v>39</v>
      </c>
      <c r="G12" s="37"/>
      <c r="H12" s="36" t="s">
        <v>40</v>
      </c>
      <c r="I12" s="37"/>
      <c r="J12" s="38"/>
      <c r="K12" s="27"/>
      <c r="L12" s="27"/>
      <c r="M12" s="27"/>
    </row>
    <row r="13" spans="1:13" s="25" customFormat="1" x14ac:dyDescent="0.35">
      <c r="A13" s="223">
        <v>1.8</v>
      </c>
      <c r="B13" s="35" t="s">
        <v>41</v>
      </c>
      <c r="C13" s="35"/>
      <c r="D13" s="307"/>
      <c r="E13" s="307"/>
      <c r="F13" s="307"/>
      <c r="G13" s="307"/>
      <c r="H13" s="307"/>
      <c r="I13" s="307"/>
      <c r="J13" s="307"/>
      <c r="K13" s="307"/>
      <c r="L13" s="307"/>
      <c r="M13" s="307"/>
    </row>
    <row r="14" spans="1:13" ht="23.25" x14ac:dyDescent="0.35">
      <c r="A14" s="231" t="s">
        <v>43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103"/>
      <c r="M14" s="45"/>
    </row>
    <row r="15" spans="1:13" x14ac:dyDescent="0.35">
      <c r="A15" s="223">
        <v>2.1</v>
      </c>
      <c r="B15" s="26" t="s">
        <v>849</v>
      </c>
      <c r="C15" s="223"/>
      <c r="D15" s="39"/>
      <c r="E15" s="39"/>
      <c r="F15" s="39"/>
      <c r="G15" s="39"/>
      <c r="H15" s="39"/>
      <c r="I15" s="39"/>
      <c r="J15" s="39"/>
      <c r="K15" s="39"/>
      <c r="L15" s="39"/>
      <c r="M15" s="45"/>
    </row>
    <row r="16" spans="1:13" ht="172.5" customHeight="1" x14ac:dyDescent="0.35">
      <c r="A16" s="23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</row>
    <row r="17" spans="1:13" x14ac:dyDescent="0.35">
      <c r="A17" s="223">
        <v>2.2000000000000002</v>
      </c>
      <c r="B17" s="26" t="s">
        <v>44</v>
      </c>
      <c r="C17" s="42"/>
      <c r="D17" s="42"/>
      <c r="E17" s="42"/>
      <c r="F17" s="42"/>
      <c r="G17" s="42"/>
      <c r="H17" s="43"/>
      <c r="I17" s="43"/>
      <c r="J17" s="44"/>
      <c r="K17" s="44"/>
      <c r="L17" s="44"/>
      <c r="M17" s="45"/>
    </row>
    <row r="18" spans="1:13" s="3" customFormat="1" x14ac:dyDescent="0.35">
      <c r="A18" s="237"/>
      <c r="B18" s="45" t="s">
        <v>45</v>
      </c>
      <c r="C18" s="45" t="s">
        <v>850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0" customHeight="1" x14ac:dyDescent="0.35">
      <c r="A19" s="237"/>
      <c r="B19" s="45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</row>
    <row r="20" spans="1:13" x14ac:dyDescent="0.35">
      <c r="A20" s="237"/>
      <c r="B20" s="45" t="s">
        <v>46</v>
      </c>
      <c r="C20" s="46" t="s">
        <v>852</v>
      </c>
      <c r="D20" s="45"/>
      <c r="E20" s="47"/>
      <c r="F20" s="39"/>
      <c r="G20" s="39"/>
      <c r="H20" s="39"/>
      <c r="I20" s="39"/>
      <c r="J20" s="39"/>
      <c r="K20" s="45"/>
      <c r="L20" s="45"/>
      <c r="M20" s="45"/>
    </row>
    <row r="21" spans="1:13" s="4" customFormat="1" ht="54" customHeight="1" x14ac:dyDescent="0.35">
      <c r="A21" s="233"/>
      <c r="B21" s="224"/>
      <c r="C21" s="348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35">
      <c r="A22" s="237"/>
      <c r="B22" s="45" t="s">
        <v>47</v>
      </c>
      <c r="C22" s="45" t="s">
        <v>846</v>
      </c>
      <c r="D22" s="45"/>
      <c r="E22" s="45"/>
      <c r="F22" s="45"/>
      <c r="G22" s="45"/>
      <c r="H22" s="45"/>
      <c r="I22" s="45"/>
      <c r="J22" s="39"/>
      <c r="K22" s="39"/>
      <c r="L22" s="39"/>
      <c r="M22" s="45"/>
    </row>
    <row r="23" spans="1:13" s="4" customFormat="1" ht="126" customHeight="1" x14ac:dyDescent="0.35">
      <c r="A23" s="233"/>
      <c r="B23" s="224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</row>
    <row r="24" spans="1:13" x14ac:dyDescent="0.35">
      <c r="A24" s="237"/>
      <c r="B24" s="45" t="s">
        <v>48</v>
      </c>
      <c r="C24" s="45" t="s">
        <v>845</v>
      </c>
      <c r="D24" s="45"/>
      <c r="E24" s="45"/>
      <c r="F24" s="45"/>
      <c r="G24" s="45"/>
      <c r="H24" s="45"/>
      <c r="I24" s="45"/>
      <c r="J24" s="39"/>
      <c r="K24" s="39"/>
      <c r="L24" s="45"/>
      <c r="M24" s="45"/>
    </row>
    <row r="25" spans="1:13" ht="123.75" customHeight="1" x14ac:dyDescent="0.35">
      <c r="A25" s="237"/>
      <c r="B25" s="45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</row>
    <row r="26" spans="1:13" x14ac:dyDescent="0.35">
      <c r="A26" s="237"/>
      <c r="B26" s="45" t="s">
        <v>49</v>
      </c>
      <c r="C26" s="45" t="s">
        <v>851</v>
      </c>
      <c r="D26" s="45"/>
      <c r="E26" s="45"/>
      <c r="F26" s="45"/>
      <c r="G26" s="45"/>
      <c r="H26" s="45"/>
      <c r="I26" s="45"/>
      <c r="J26" s="39"/>
      <c r="K26" s="39"/>
      <c r="L26" s="45"/>
      <c r="M26" s="45"/>
    </row>
    <row r="27" spans="1:13" x14ac:dyDescent="0.35">
      <c r="A27" s="237"/>
      <c r="B27" s="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</row>
    <row r="28" spans="1:13" ht="12" customHeight="1" x14ac:dyDescent="0.35">
      <c r="A28" s="237"/>
      <c r="B28" s="45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</row>
    <row r="29" spans="1:13" s="3" customFormat="1" ht="23.25" x14ac:dyDescent="0.35">
      <c r="A29" s="231" t="s">
        <v>54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3"/>
      <c r="M29" s="45"/>
    </row>
    <row r="30" spans="1:13" x14ac:dyDescent="0.35">
      <c r="A30" s="223">
        <v>3.1</v>
      </c>
      <c r="B30" s="41" t="s">
        <v>55</v>
      </c>
      <c r="C30" s="41"/>
      <c r="D30" s="27"/>
      <c r="E30" s="44"/>
      <c r="F30" s="44"/>
      <c r="G30" s="44"/>
      <c r="H30" s="44"/>
      <c r="I30" s="44"/>
      <c r="J30" s="44"/>
      <c r="K30" s="44"/>
      <c r="L30" s="45"/>
      <c r="M30" s="45"/>
    </row>
    <row r="31" spans="1:13" ht="126.75" customHeight="1" x14ac:dyDescent="0.35">
      <c r="A31" s="41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</row>
    <row r="32" spans="1:13" s="57" customFormat="1" ht="21.75" customHeight="1" x14ac:dyDescent="0.35">
      <c r="A32" s="253"/>
      <c r="B32" s="331" t="s">
        <v>958</v>
      </c>
      <c r="C32" s="331"/>
      <c r="D32" s="331"/>
      <c r="E32" s="331"/>
      <c r="F32" s="331"/>
      <c r="G32" s="331"/>
      <c r="H32" s="331"/>
      <c r="I32" s="331"/>
      <c r="J32" s="331"/>
      <c r="K32" s="331"/>
      <c r="L32" s="225"/>
      <c r="M32" s="225"/>
    </row>
    <row r="33" spans="1:13" x14ac:dyDescent="0.35">
      <c r="A33" s="223">
        <v>3.2</v>
      </c>
      <c r="B33" s="41" t="s">
        <v>56</v>
      </c>
      <c r="C33" s="41"/>
      <c r="D33" s="41"/>
      <c r="E33" s="50"/>
      <c r="F33" s="51"/>
      <c r="G33" s="51"/>
      <c r="H33" s="51"/>
      <c r="I33" s="51"/>
      <c r="J33" s="51"/>
      <c r="K33" s="51"/>
      <c r="L33" s="44"/>
      <c r="M33" s="45"/>
    </row>
    <row r="34" spans="1:13" ht="7.5" customHeight="1" x14ac:dyDescent="0.35">
      <c r="A34" s="237"/>
      <c r="B34" s="52"/>
      <c r="C34" s="52"/>
      <c r="D34" s="45"/>
      <c r="E34" s="52"/>
      <c r="F34" s="52"/>
      <c r="G34" s="52"/>
      <c r="H34" s="40"/>
      <c r="I34" s="45"/>
      <c r="J34" s="45"/>
      <c r="K34" s="45"/>
      <c r="L34" s="45"/>
      <c r="M34" s="219"/>
    </row>
    <row r="35" spans="1:13" x14ac:dyDescent="0.35">
      <c r="A35" s="237"/>
      <c r="B35" s="321" t="s">
        <v>57</v>
      </c>
      <c r="C35" s="322"/>
      <c r="D35" s="342" t="s">
        <v>58</v>
      </c>
      <c r="E35" s="317" t="s">
        <v>962</v>
      </c>
      <c r="F35" s="318"/>
      <c r="G35" s="313" t="s">
        <v>972</v>
      </c>
      <c r="H35" s="315" t="s">
        <v>970</v>
      </c>
      <c r="I35" s="310" t="s">
        <v>805</v>
      </c>
      <c r="J35" s="311"/>
      <c r="K35" s="311"/>
      <c r="L35" s="311"/>
      <c r="M35" s="312"/>
    </row>
    <row r="36" spans="1:13" x14ac:dyDescent="0.35">
      <c r="A36" s="237"/>
      <c r="B36" s="323"/>
      <c r="C36" s="324"/>
      <c r="D36" s="343"/>
      <c r="E36" s="319"/>
      <c r="F36" s="320"/>
      <c r="G36" s="314"/>
      <c r="H36" s="316"/>
      <c r="I36" s="261" t="s">
        <v>416</v>
      </c>
      <c r="J36" s="261" t="s">
        <v>804</v>
      </c>
      <c r="K36" s="261" t="s">
        <v>932</v>
      </c>
      <c r="L36" s="261" t="s">
        <v>961</v>
      </c>
      <c r="M36" s="261" t="s">
        <v>971</v>
      </c>
    </row>
    <row r="37" spans="1:13" x14ac:dyDescent="0.35">
      <c r="A37" s="238"/>
      <c r="B37" s="325"/>
      <c r="C37" s="326"/>
      <c r="D37" s="344"/>
      <c r="E37" s="60" t="s">
        <v>59</v>
      </c>
      <c r="F37" s="62" t="s">
        <v>60</v>
      </c>
      <c r="G37" s="60" t="s">
        <v>59</v>
      </c>
      <c r="H37" s="61" t="s">
        <v>59</v>
      </c>
      <c r="I37" s="60" t="s">
        <v>59</v>
      </c>
      <c r="J37" s="60" t="s">
        <v>59</v>
      </c>
      <c r="K37" s="60" t="s">
        <v>59</v>
      </c>
      <c r="L37" s="236" t="s">
        <v>59</v>
      </c>
      <c r="M37" s="262" t="s">
        <v>59</v>
      </c>
    </row>
    <row r="38" spans="1:13" ht="21.75" customHeight="1" x14ac:dyDescent="0.35">
      <c r="A38" s="237"/>
      <c r="B38" s="5" t="s">
        <v>61</v>
      </c>
      <c r="C38" s="6"/>
      <c r="D38" s="7"/>
      <c r="E38" s="8"/>
      <c r="F38" s="8"/>
      <c r="G38" s="8"/>
      <c r="H38" s="263"/>
      <c r="I38" s="187"/>
      <c r="J38" s="188"/>
      <c r="K38" s="188"/>
      <c r="L38" s="257"/>
      <c r="M38" s="187"/>
    </row>
    <row r="39" spans="1:13" x14ac:dyDescent="0.35">
      <c r="A39" s="237"/>
      <c r="B39" s="9" t="s">
        <v>62</v>
      </c>
      <c r="C39" s="10"/>
      <c r="D39" s="201"/>
      <c r="E39" s="202"/>
      <c r="F39" s="202"/>
      <c r="G39" s="202"/>
      <c r="H39" s="226"/>
      <c r="I39" s="202"/>
      <c r="J39" s="202"/>
      <c r="K39" s="202"/>
      <c r="L39" s="202"/>
      <c r="M39" s="226"/>
    </row>
    <row r="40" spans="1:13" ht="18.75" customHeight="1" x14ac:dyDescent="0.35">
      <c r="A40" s="237"/>
      <c r="B40" s="12"/>
      <c r="C40" s="13"/>
      <c r="D40" s="14"/>
      <c r="E40" s="205"/>
      <c r="F40" s="205"/>
      <c r="G40" s="205"/>
      <c r="H40" s="264"/>
      <c r="I40" s="206"/>
      <c r="J40" s="207"/>
      <c r="K40" s="207"/>
      <c r="L40" s="258"/>
      <c r="M40" s="206"/>
    </row>
    <row r="41" spans="1:13" ht="21.75" customHeight="1" x14ac:dyDescent="0.35">
      <c r="A41" s="237"/>
      <c r="B41" s="15" t="s">
        <v>63</v>
      </c>
      <c r="C41" s="16"/>
      <c r="D41" s="17"/>
      <c r="E41" s="208"/>
      <c r="F41" s="208"/>
      <c r="G41" s="208"/>
      <c r="H41" s="265"/>
      <c r="I41" s="209"/>
      <c r="J41" s="210"/>
      <c r="K41" s="210"/>
      <c r="L41" s="259"/>
      <c r="M41" s="209"/>
    </row>
    <row r="42" spans="1:13" ht="18.75" customHeight="1" x14ac:dyDescent="0.35">
      <c r="A42" s="237"/>
      <c r="B42" s="9" t="s">
        <v>62</v>
      </c>
      <c r="C42" s="10"/>
      <c r="D42" s="11"/>
      <c r="E42" s="202"/>
      <c r="F42" s="202"/>
      <c r="G42" s="202"/>
      <c r="H42" s="226"/>
      <c r="I42" s="203"/>
      <c r="J42" s="204"/>
      <c r="K42" s="204"/>
      <c r="L42" s="260"/>
      <c r="M42" s="203"/>
    </row>
    <row r="43" spans="1:13" ht="18.75" customHeight="1" x14ac:dyDescent="0.35">
      <c r="A43" s="237"/>
      <c r="B43" s="12"/>
      <c r="C43" s="13"/>
      <c r="D43" s="14"/>
      <c r="E43" s="205"/>
      <c r="F43" s="205"/>
      <c r="G43" s="205"/>
      <c r="H43" s="264"/>
      <c r="I43" s="206"/>
      <c r="J43" s="207"/>
      <c r="K43" s="207"/>
      <c r="L43" s="258"/>
      <c r="M43" s="206"/>
    </row>
    <row r="44" spans="1:13" ht="21.75" customHeight="1" x14ac:dyDescent="0.35">
      <c r="A44" s="237"/>
      <c r="B44" s="15" t="s">
        <v>64</v>
      </c>
      <c r="C44" s="16"/>
      <c r="D44" s="17"/>
      <c r="E44" s="208"/>
      <c r="F44" s="208"/>
      <c r="G44" s="208"/>
      <c r="H44" s="265"/>
      <c r="I44" s="209"/>
      <c r="J44" s="210"/>
      <c r="K44" s="210"/>
      <c r="L44" s="259"/>
      <c r="M44" s="209"/>
    </row>
    <row r="45" spans="1:13" s="2" customFormat="1" ht="18.75" customHeight="1" x14ac:dyDescent="0.35">
      <c r="A45" s="237"/>
      <c r="B45" s="9" t="s">
        <v>62</v>
      </c>
      <c r="C45" s="18"/>
      <c r="D45" s="11"/>
      <c r="E45" s="202"/>
      <c r="F45" s="202"/>
      <c r="G45" s="202"/>
      <c r="H45" s="226"/>
      <c r="I45" s="203"/>
      <c r="J45" s="204"/>
      <c r="K45" s="204"/>
      <c r="L45" s="260"/>
      <c r="M45" s="203"/>
    </row>
    <row r="46" spans="1:13" ht="18.75" customHeight="1" x14ac:dyDescent="0.35">
      <c r="A46" s="237"/>
      <c r="B46" s="19"/>
      <c r="C46" s="13"/>
      <c r="D46" s="20"/>
      <c r="E46" s="205"/>
      <c r="F46" s="205"/>
      <c r="G46" s="205"/>
      <c r="H46" s="264"/>
      <c r="I46" s="206"/>
      <c r="J46" s="207"/>
      <c r="K46" s="207"/>
      <c r="L46" s="258"/>
      <c r="M46" s="206"/>
    </row>
    <row r="47" spans="1:13" s="57" customFormat="1" ht="21.75" customHeight="1" x14ac:dyDescent="0.35">
      <c r="A47" s="253"/>
      <c r="B47" s="331" t="s">
        <v>973</v>
      </c>
      <c r="C47" s="331"/>
      <c r="D47" s="331"/>
      <c r="E47" s="331"/>
      <c r="F47" s="331"/>
      <c r="G47" s="331"/>
      <c r="H47" s="331"/>
      <c r="I47" s="331"/>
      <c r="J47" s="331"/>
      <c r="K47" s="331"/>
      <c r="L47" s="225"/>
      <c r="M47" s="225"/>
    </row>
    <row r="48" spans="1:13" s="25" customFormat="1" x14ac:dyDescent="0.35">
      <c r="A48" s="231" t="s">
        <v>65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103"/>
      <c r="M48" s="45"/>
    </row>
    <row r="49" spans="1:13" x14ac:dyDescent="0.35">
      <c r="A49" s="223">
        <v>4.0999999999999996</v>
      </c>
      <c r="B49" s="333" t="s">
        <v>974</v>
      </c>
      <c r="C49" s="333"/>
      <c r="D49" s="332">
        <f>F61</f>
        <v>0</v>
      </c>
      <c r="E49" s="332"/>
      <c r="F49" s="227" t="s">
        <v>0</v>
      </c>
      <c r="G49" s="45"/>
      <c r="H49" s="45"/>
      <c r="I49" s="40"/>
      <c r="J49" s="45"/>
      <c r="K49" s="45"/>
      <c r="L49" s="45"/>
      <c r="M49" s="45"/>
    </row>
    <row r="50" spans="1:13" x14ac:dyDescent="0.35">
      <c r="A50" s="237"/>
      <c r="B50" s="52"/>
      <c r="C50" s="52"/>
      <c r="D50" s="45"/>
      <c r="E50" s="52"/>
      <c r="F50" s="52"/>
      <c r="G50" s="52"/>
      <c r="H50" s="40"/>
      <c r="I50" s="45"/>
      <c r="J50" s="45"/>
      <c r="K50" s="228" t="s">
        <v>66</v>
      </c>
      <c r="L50" s="45"/>
      <c r="M50" s="45"/>
    </row>
    <row r="51" spans="1:13" x14ac:dyDescent="0.35">
      <c r="A51" s="237"/>
      <c r="B51" s="338" t="s">
        <v>67</v>
      </c>
      <c r="C51" s="339"/>
      <c r="D51" s="337" t="s">
        <v>976</v>
      </c>
      <c r="E51" s="337" t="s">
        <v>975</v>
      </c>
      <c r="F51" s="315" t="s">
        <v>970</v>
      </c>
      <c r="G51" s="334" t="s">
        <v>806</v>
      </c>
      <c r="H51" s="335"/>
      <c r="I51" s="335"/>
      <c r="J51" s="335"/>
      <c r="K51" s="336"/>
      <c r="L51" s="45"/>
      <c r="M51" s="45"/>
    </row>
    <row r="52" spans="1:13" x14ac:dyDescent="0.35">
      <c r="A52" s="237"/>
      <c r="B52" s="340"/>
      <c r="C52" s="341"/>
      <c r="D52" s="314"/>
      <c r="E52" s="314"/>
      <c r="F52" s="316"/>
      <c r="G52" s="261" t="s">
        <v>416</v>
      </c>
      <c r="H52" s="261" t="s">
        <v>804</v>
      </c>
      <c r="I52" s="261" t="s">
        <v>932</v>
      </c>
      <c r="J52" s="261" t="s">
        <v>961</v>
      </c>
      <c r="K52" s="261" t="s">
        <v>971</v>
      </c>
      <c r="L52" s="45"/>
      <c r="M52" s="45"/>
    </row>
    <row r="53" spans="1:13" ht="21" customHeight="1" x14ac:dyDescent="0.35">
      <c r="A53" s="237"/>
      <c r="B53" s="21" t="s">
        <v>68</v>
      </c>
      <c r="C53" s="21"/>
      <c r="D53" s="21"/>
      <c r="E53" s="21"/>
      <c r="F53" s="21"/>
      <c r="G53" s="189"/>
      <c r="H53" s="189"/>
      <c r="I53" s="189"/>
      <c r="J53" s="189"/>
      <c r="K53" s="189"/>
      <c r="L53" s="45"/>
      <c r="M53" s="45"/>
    </row>
    <row r="54" spans="1:13" ht="21" customHeight="1" x14ac:dyDescent="0.35">
      <c r="A54" s="237"/>
      <c r="B54" s="21" t="s">
        <v>69</v>
      </c>
      <c r="C54" s="21"/>
      <c r="D54" s="22"/>
      <c r="E54" s="190"/>
      <c r="F54" s="22"/>
      <c r="G54" s="22"/>
      <c r="H54" s="22"/>
      <c r="I54" s="22"/>
      <c r="J54" s="22"/>
      <c r="K54" s="22"/>
      <c r="L54" s="45"/>
      <c r="M54" s="45"/>
    </row>
    <row r="55" spans="1:13" ht="21" customHeight="1" x14ac:dyDescent="0.35">
      <c r="A55" s="237"/>
      <c r="B55" s="21" t="s">
        <v>70</v>
      </c>
      <c r="C55" s="21"/>
      <c r="D55" s="22"/>
      <c r="E55" s="190"/>
      <c r="F55" s="22"/>
      <c r="G55" s="22"/>
      <c r="H55" s="22"/>
      <c r="I55" s="22"/>
      <c r="J55" s="22"/>
      <c r="K55" s="22"/>
      <c r="L55" s="45"/>
      <c r="M55" s="45"/>
    </row>
    <row r="56" spans="1:13" ht="21" customHeight="1" x14ac:dyDescent="0.35">
      <c r="A56" s="237"/>
      <c r="B56" s="21" t="s">
        <v>71</v>
      </c>
      <c r="C56" s="21"/>
      <c r="D56" s="22"/>
      <c r="E56" s="190"/>
      <c r="F56" s="22"/>
      <c r="G56" s="22"/>
      <c r="H56" s="22"/>
      <c r="I56" s="22"/>
      <c r="J56" s="22"/>
      <c r="K56" s="22"/>
      <c r="L56" s="45"/>
      <c r="M56" s="45"/>
    </row>
    <row r="57" spans="1:13" ht="21" customHeight="1" x14ac:dyDescent="0.35">
      <c r="A57" s="237"/>
      <c r="B57" s="21" t="s">
        <v>72</v>
      </c>
      <c r="C57" s="21"/>
      <c r="D57" s="22"/>
      <c r="E57" s="22"/>
      <c r="F57" s="22"/>
      <c r="G57" s="190"/>
      <c r="H57" s="190"/>
      <c r="I57" s="190"/>
      <c r="J57" s="190"/>
      <c r="K57" s="190"/>
      <c r="L57" s="45"/>
      <c r="M57" s="45"/>
    </row>
    <row r="58" spans="1:13" x14ac:dyDescent="0.35">
      <c r="A58" s="237"/>
      <c r="B58" s="329" t="s">
        <v>862</v>
      </c>
      <c r="C58" s="330"/>
      <c r="D58" s="22"/>
      <c r="E58" s="22"/>
      <c r="F58" s="22"/>
      <c r="G58" s="190"/>
      <c r="H58" s="190"/>
      <c r="I58" s="190"/>
      <c r="J58" s="190"/>
      <c r="K58" s="190"/>
      <c r="L58" s="45"/>
      <c r="M58" s="45"/>
    </row>
    <row r="59" spans="1:13" x14ac:dyDescent="0.35">
      <c r="A59" s="237"/>
      <c r="B59" s="63" t="s">
        <v>863</v>
      </c>
      <c r="C59" s="64"/>
      <c r="D59" s="22"/>
      <c r="E59" s="22"/>
      <c r="F59" s="22"/>
      <c r="G59" s="190"/>
      <c r="H59" s="190"/>
      <c r="I59" s="190"/>
      <c r="J59" s="190"/>
      <c r="K59" s="190"/>
      <c r="L59" s="45"/>
      <c r="M59" s="45"/>
    </row>
    <row r="60" spans="1:13" x14ac:dyDescent="0.35">
      <c r="A60" s="237"/>
      <c r="B60" s="63" t="s">
        <v>417</v>
      </c>
      <c r="C60" s="64"/>
      <c r="D60" s="22"/>
      <c r="E60" s="22"/>
      <c r="F60" s="22"/>
      <c r="G60" s="190"/>
      <c r="H60" s="190"/>
      <c r="I60" s="190"/>
      <c r="J60" s="190"/>
      <c r="K60" s="190"/>
      <c r="L60" s="45"/>
      <c r="M60" s="45"/>
    </row>
    <row r="61" spans="1:13" ht="21" customHeight="1" x14ac:dyDescent="0.35">
      <c r="A61" s="237"/>
      <c r="B61" s="327" t="s">
        <v>808</v>
      </c>
      <c r="C61" s="328"/>
      <c r="D61" s="53">
        <f t="shared" ref="D61" si="0">SUM(D53:D60)</f>
        <v>0</v>
      </c>
      <c r="E61" s="53">
        <f>SUM(E53:E60)</f>
        <v>0</v>
      </c>
      <c r="F61" s="53">
        <f>SUM(F53:F60)</f>
        <v>0</v>
      </c>
      <c r="G61" s="191">
        <f t="shared" ref="G61:K61" si="1">SUM(G53:G60)</f>
        <v>0</v>
      </c>
      <c r="H61" s="191">
        <f t="shared" si="1"/>
        <v>0</v>
      </c>
      <c r="I61" s="191">
        <f t="shared" si="1"/>
        <v>0</v>
      </c>
      <c r="J61" s="191">
        <f>SUM(J53:J60)</f>
        <v>0</v>
      </c>
      <c r="K61" s="191">
        <f t="shared" si="1"/>
        <v>0</v>
      </c>
      <c r="L61" s="45"/>
      <c r="M61" s="45"/>
    </row>
    <row r="62" spans="1:13" ht="23.25" x14ac:dyDescent="0.35">
      <c r="A62" s="231" t="s">
        <v>73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103"/>
      <c r="M62" s="45"/>
    </row>
    <row r="63" spans="1:13" x14ac:dyDescent="0.35">
      <c r="A63" s="41">
        <v>5.0999999999999996</v>
      </c>
      <c r="B63" s="229" t="s">
        <v>187</v>
      </c>
      <c r="C63" s="103"/>
      <c r="D63" s="27"/>
      <c r="E63" s="27"/>
      <c r="F63" s="27"/>
      <c r="G63" s="27"/>
      <c r="H63" s="27"/>
      <c r="I63" s="27"/>
      <c r="J63" s="27"/>
      <c r="K63" s="27"/>
      <c r="L63" s="45"/>
      <c r="M63" s="45"/>
    </row>
    <row r="64" spans="1:13" ht="49.5" customHeight="1" x14ac:dyDescent="0.35">
      <c r="A64" s="254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</row>
    <row r="65" spans="1:13" s="48" customFormat="1" ht="19.5" x14ac:dyDescent="0.45">
      <c r="A65" s="255"/>
      <c r="B65" s="81" t="s">
        <v>861</v>
      </c>
      <c r="C65" s="230"/>
      <c r="D65" s="54"/>
      <c r="E65" s="54"/>
      <c r="F65" s="54"/>
      <c r="G65" s="54"/>
      <c r="H65" s="54"/>
      <c r="I65" s="54"/>
      <c r="J65" s="54"/>
      <c r="K65" s="54"/>
      <c r="L65" s="102"/>
      <c r="M65" s="230"/>
    </row>
    <row r="66" spans="1:13" x14ac:dyDescent="0.35">
      <c r="A66" s="41">
        <v>5.2</v>
      </c>
      <c r="B66" s="41" t="s">
        <v>865</v>
      </c>
      <c r="C66" s="41"/>
      <c r="D66" s="27"/>
      <c r="E66" s="27"/>
      <c r="F66" s="27"/>
      <c r="G66" s="27"/>
      <c r="H66" s="27"/>
      <c r="I66" s="27"/>
      <c r="J66" s="27"/>
      <c r="K66" s="27"/>
      <c r="L66" s="45"/>
      <c r="M66" s="45"/>
    </row>
    <row r="67" spans="1:13" x14ac:dyDescent="0.35">
      <c r="A67" s="254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</row>
    <row r="68" spans="1:13" x14ac:dyDescent="0.35">
      <c r="A68" s="254"/>
      <c r="B68" s="81" t="s">
        <v>866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x14ac:dyDescent="0.35">
      <c r="A69" s="41">
        <v>5.3</v>
      </c>
      <c r="B69" s="229" t="s">
        <v>74</v>
      </c>
      <c r="C69" s="27"/>
      <c r="D69" s="27"/>
      <c r="E69" s="27"/>
      <c r="F69" s="27"/>
      <c r="G69" s="27"/>
      <c r="H69" s="27"/>
      <c r="I69" s="27"/>
      <c r="J69" s="27"/>
      <c r="K69" s="27"/>
      <c r="L69" s="45"/>
      <c r="M69" s="45"/>
    </row>
    <row r="70" spans="1:13" ht="18.75" customHeight="1" x14ac:dyDescent="0.35">
      <c r="A70" s="23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</row>
    <row r="71" spans="1:13" x14ac:dyDescent="0.35">
      <c r="A71" s="238">
        <v>5.4</v>
      </c>
      <c r="B71" s="220" t="s">
        <v>188</v>
      </c>
      <c r="C71" s="220"/>
      <c r="D71" s="308"/>
      <c r="E71" s="308"/>
      <c r="F71" s="308"/>
      <c r="G71" s="228" t="s">
        <v>75</v>
      </c>
      <c r="H71" s="308"/>
      <c r="I71" s="308"/>
      <c r="J71" s="308"/>
      <c r="K71" s="308"/>
      <c r="L71" s="45"/>
      <c r="M71" s="45"/>
    </row>
    <row r="72" spans="1:13" x14ac:dyDescent="0.35">
      <c r="A72" s="238"/>
      <c r="B72" s="220" t="s">
        <v>76</v>
      </c>
      <c r="C72" s="220"/>
      <c r="D72" s="309"/>
      <c r="E72" s="309"/>
      <c r="F72" s="309"/>
      <c r="G72" s="228" t="s">
        <v>77</v>
      </c>
      <c r="H72" s="309"/>
      <c r="I72" s="309"/>
      <c r="J72" s="309"/>
      <c r="K72" s="309"/>
      <c r="L72" s="45"/>
      <c r="M72" s="45"/>
    </row>
    <row r="73" spans="1:13" ht="10.5" customHeight="1" x14ac:dyDescent="0.35">
      <c r="A73" s="238"/>
      <c r="B73" s="220"/>
      <c r="C73" s="220"/>
      <c r="D73" s="77"/>
      <c r="E73" s="77"/>
      <c r="F73" s="78"/>
      <c r="G73" s="228"/>
      <c r="H73" s="79"/>
      <c r="I73" s="79"/>
      <c r="J73" s="79"/>
      <c r="K73" s="79"/>
      <c r="L73" s="45"/>
      <c r="M73" s="45"/>
    </row>
    <row r="74" spans="1:13" s="67" customFormat="1" x14ac:dyDescent="0.35">
      <c r="A74" s="65" t="s">
        <v>189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80"/>
    </row>
    <row r="75" spans="1:13" s="67" customFormat="1" x14ac:dyDescent="0.35">
      <c r="A75" s="289" t="s">
        <v>868</v>
      </c>
      <c r="B75" s="290"/>
      <c r="C75" s="290" t="s">
        <v>977</v>
      </c>
      <c r="D75" s="290"/>
      <c r="E75" s="290"/>
      <c r="F75" s="290"/>
      <c r="G75" s="290"/>
      <c r="H75" s="290"/>
      <c r="I75" s="290"/>
      <c r="J75" s="290"/>
      <c r="K75" s="290"/>
      <c r="L75" s="290"/>
      <c r="M75" s="291"/>
    </row>
    <row r="76" spans="1:13" ht="18" customHeight="1" x14ac:dyDescent="0.35"/>
    <row r="77" spans="1:13" s="2" customFormat="1" x14ac:dyDescent="0.35">
      <c r="A77" s="25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3" ht="19.5" customHeight="1" x14ac:dyDescent="0.35">
      <c r="F78" s="1" t="s">
        <v>868</v>
      </c>
    </row>
    <row r="79" spans="1:13" ht="19.5" customHeight="1" x14ac:dyDescent="0.35"/>
    <row r="80" spans="1:13" ht="17.25" customHeight="1" x14ac:dyDescent="0.35"/>
    <row r="81" spans="1:12" s="2" customFormat="1" ht="18.75" customHeight="1" x14ac:dyDescent="0.35">
      <c r="A81" s="25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3" spans="1:12" ht="19.5" customHeight="1" x14ac:dyDescent="0.35"/>
  </sheetData>
  <dataConsolidate/>
  <mergeCells count="39">
    <mergeCell ref="D13:M13"/>
    <mergeCell ref="B16:M16"/>
    <mergeCell ref="C23:M23"/>
    <mergeCell ref="D35:D37"/>
    <mergeCell ref="A2:M2"/>
    <mergeCell ref="C25:M25"/>
    <mergeCell ref="C27:M27"/>
    <mergeCell ref="K10:L10"/>
    <mergeCell ref="C21:M21"/>
    <mergeCell ref="D5:M5"/>
    <mergeCell ref="D6:M6"/>
    <mergeCell ref="D7:M7"/>
    <mergeCell ref="D9:M9"/>
    <mergeCell ref="D8:M8"/>
    <mergeCell ref="C19:M19"/>
    <mergeCell ref="B32:K32"/>
    <mergeCell ref="B61:C61"/>
    <mergeCell ref="B58:C58"/>
    <mergeCell ref="B47:K47"/>
    <mergeCell ref="D49:E49"/>
    <mergeCell ref="B49:C49"/>
    <mergeCell ref="G51:K51"/>
    <mergeCell ref="F51:F52"/>
    <mergeCell ref="E51:E52"/>
    <mergeCell ref="D51:D52"/>
    <mergeCell ref="B51:C52"/>
    <mergeCell ref="B31:M31"/>
    <mergeCell ref="I35:M35"/>
    <mergeCell ref="G35:G36"/>
    <mergeCell ref="H35:H36"/>
    <mergeCell ref="E35:F36"/>
    <mergeCell ref="B35:C37"/>
    <mergeCell ref="B64:M64"/>
    <mergeCell ref="B70:M70"/>
    <mergeCell ref="D71:F71"/>
    <mergeCell ref="D72:F72"/>
    <mergeCell ref="H71:K71"/>
    <mergeCell ref="H72:K72"/>
    <mergeCell ref="B67:M67"/>
  </mergeCells>
  <dataValidations count="2">
    <dataValidation type="list" allowBlank="1" showInputMessage="1" showErrorMessage="1" sqref="D11">
      <formula1>ประเภท1</formula1>
    </dataValidation>
    <dataValidation type="list" allowBlank="1" showInputMessage="1" showErrorMessage="1" sqref="D9:M9">
      <formula1>INDIRECT($D$8)</formula1>
    </dataValidation>
  </dataValidations>
  <printOptions horizontalCentered="1"/>
  <pageMargins left="0.59055118110236227" right="0" top="0.6692913385826772" bottom="0.47244094488188981" header="0" footer="0"/>
  <pageSetup paperSize="9" scale="58" orientation="portrait" r:id="rId1"/>
  <headerFooter alignWithMargins="0"/>
  <rowBreaks count="1" manualBreakCount="1">
    <brk id="28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สูตรแผนงาน!$A$29:$A$47</xm:f>
          </x14:formula1>
          <xm:sqref>D8:M8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8"/>
  <sheetViews>
    <sheetView topLeftCell="A55" zoomScale="110" zoomScaleNormal="110" workbookViewId="0">
      <selection activeCell="C71" sqref="C71"/>
    </sheetView>
  </sheetViews>
  <sheetFormatPr defaultRowHeight="14.25" x14ac:dyDescent="0.3"/>
  <cols>
    <col min="1" max="1" width="22.83203125" style="88" customWidth="1"/>
    <col min="2" max="2" width="4" style="88" customWidth="1"/>
    <col min="3" max="3" width="131.6640625" style="88" bestFit="1" customWidth="1"/>
    <col min="4" max="4" width="4" style="88" customWidth="1"/>
    <col min="5" max="5" width="48.83203125" style="88" bestFit="1" customWidth="1"/>
    <col min="6" max="6" width="14.33203125" style="88" customWidth="1"/>
    <col min="7" max="7" width="14.6640625" style="88" customWidth="1"/>
    <col min="8" max="16384" width="9.33203125" style="88"/>
  </cols>
  <sheetData>
    <row r="1" spans="1:7" s="128" customFormat="1" ht="29.25" x14ac:dyDescent="0.6">
      <c r="A1" s="129" t="s">
        <v>421</v>
      </c>
      <c r="C1" s="129" t="s">
        <v>959</v>
      </c>
      <c r="E1" s="129" t="s">
        <v>959</v>
      </c>
    </row>
    <row r="2" spans="1:7" ht="23.25" x14ac:dyDescent="0.5">
      <c r="C2" s="85" t="s">
        <v>408</v>
      </c>
      <c r="E2" s="85" t="s">
        <v>409</v>
      </c>
    </row>
    <row r="3" spans="1:7" s="86" customFormat="1" ht="14.25" customHeight="1" x14ac:dyDescent="0.5">
      <c r="C3" s="85"/>
    </row>
    <row r="4" spans="1:7" ht="23.25" x14ac:dyDescent="0.5">
      <c r="A4" s="164" t="s">
        <v>423</v>
      </c>
      <c r="C4" s="93" t="s">
        <v>80</v>
      </c>
      <c r="E4" s="87" t="s">
        <v>50</v>
      </c>
    </row>
    <row r="5" spans="1:7" ht="21" x14ac:dyDescent="0.45">
      <c r="A5" s="134" t="s">
        <v>418</v>
      </c>
      <c r="C5" s="94" t="s">
        <v>95</v>
      </c>
      <c r="E5" s="100" t="s">
        <v>99</v>
      </c>
    </row>
    <row r="6" spans="1:7" ht="21" x14ac:dyDescent="0.45">
      <c r="A6" s="134" t="s">
        <v>419</v>
      </c>
      <c r="C6" s="94" t="s">
        <v>96</v>
      </c>
      <c r="E6" s="100" t="s">
        <v>101</v>
      </c>
    </row>
    <row r="7" spans="1:7" ht="21" x14ac:dyDescent="0.45">
      <c r="A7" s="134" t="s">
        <v>420</v>
      </c>
      <c r="E7" s="100" t="s">
        <v>103</v>
      </c>
    </row>
    <row r="8" spans="1:7" ht="23.25" x14ac:dyDescent="0.5">
      <c r="C8" s="87" t="s">
        <v>406</v>
      </c>
    </row>
    <row r="9" spans="1:7" ht="23.25" x14ac:dyDescent="0.5">
      <c r="C9" s="96" t="s">
        <v>21</v>
      </c>
      <c r="E9" s="87" t="s">
        <v>51</v>
      </c>
    </row>
    <row r="10" spans="1:7" ht="21" x14ac:dyDescent="0.45">
      <c r="C10" s="96" t="s">
        <v>22</v>
      </c>
      <c r="E10" s="100" t="s">
        <v>108</v>
      </c>
      <c r="G10" s="88" t="s">
        <v>860</v>
      </c>
    </row>
    <row r="11" spans="1:7" ht="23.25" x14ac:dyDescent="0.45">
      <c r="A11" s="130" t="s">
        <v>80</v>
      </c>
      <c r="C11" s="96" t="s">
        <v>407</v>
      </c>
      <c r="E11" s="100" t="s">
        <v>110</v>
      </c>
    </row>
    <row r="12" spans="1:7" ht="21" x14ac:dyDescent="0.45">
      <c r="A12" s="94" t="s">
        <v>95</v>
      </c>
      <c r="C12" s="96" t="s">
        <v>23</v>
      </c>
      <c r="E12" s="100" t="s">
        <v>112</v>
      </c>
    </row>
    <row r="13" spans="1:7" ht="21" x14ac:dyDescent="0.45">
      <c r="A13" s="94" t="s">
        <v>96</v>
      </c>
      <c r="C13" s="96" t="s">
        <v>24</v>
      </c>
    </row>
    <row r="14" spans="1:7" ht="23.25" x14ac:dyDescent="0.5">
      <c r="C14" s="96" t="s">
        <v>25</v>
      </c>
      <c r="E14" s="87" t="s">
        <v>52</v>
      </c>
    </row>
    <row r="15" spans="1:7" ht="21" x14ac:dyDescent="0.45">
      <c r="C15" s="96" t="s">
        <v>26</v>
      </c>
      <c r="E15" s="100" t="s">
        <v>117</v>
      </c>
    </row>
    <row r="16" spans="1:7" ht="21" x14ac:dyDescent="0.45">
      <c r="C16" s="96" t="s">
        <v>27</v>
      </c>
      <c r="E16" s="100" t="s">
        <v>119</v>
      </c>
    </row>
    <row r="17" spans="3:5" ht="21" x14ac:dyDescent="0.45">
      <c r="C17" s="96" t="s">
        <v>28</v>
      </c>
      <c r="E17" s="100" t="s">
        <v>121</v>
      </c>
    </row>
    <row r="18" spans="3:5" ht="21" x14ac:dyDescent="0.45">
      <c r="C18" s="96" t="s">
        <v>29</v>
      </c>
      <c r="E18" s="100" t="s">
        <v>123</v>
      </c>
    </row>
    <row r="19" spans="3:5" ht="21" x14ac:dyDescent="0.45">
      <c r="C19" s="96" t="s">
        <v>30</v>
      </c>
      <c r="E19" s="100" t="s">
        <v>125</v>
      </c>
    </row>
    <row r="21" spans="3:5" ht="23.25" x14ac:dyDescent="0.5">
      <c r="C21" s="97" t="s">
        <v>42</v>
      </c>
      <c r="E21" s="87" t="s">
        <v>53</v>
      </c>
    </row>
    <row r="22" spans="3:5" ht="23.25" x14ac:dyDescent="0.5">
      <c r="C22" s="98" t="s">
        <v>855</v>
      </c>
      <c r="E22" s="100" t="s">
        <v>117</v>
      </c>
    </row>
    <row r="23" spans="3:5" ht="23.25" x14ac:dyDescent="0.5">
      <c r="C23" s="98" t="s">
        <v>856</v>
      </c>
      <c r="E23" s="100" t="s">
        <v>119</v>
      </c>
    </row>
    <row r="24" spans="3:5" ht="23.25" x14ac:dyDescent="0.45">
      <c r="C24" s="181" t="s">
        <v>857</v>
      </c>
      <c r="E24" s="100" t="s">
        <v>121</v>
      </c>
    </row>
    <row r="25" spans="3:5" ht="23.25" x14ac:dyDescent="0.5">
      <c r="C25" s="98" t="s">
        <v>858</v>
      </c>
      <c r="E25" s="100" t="s">
        <v>123</v>
      </c>
    </row>
    <row r="26" spans="3:5" ht="21" x14ac:dyDescent="0.45">
      <c r="E26" s="100" t="s">
        <v>125</v>
      </c>
    </row>
    <row r="27" spans="3:5" ht="23.25" x14ac:dyDescent="0.5">
      <c r="C27" s="87" t="s">
        <v>410</v>
      </c>
    </row>
    <row r="28" spans="3:5" ht="23.25" x14ac:dyDescent="0.5">
      <c r="C28" s="101" t="s">
        <v>877</v>
      </c>
      <c r="E28" s="87" t="s">
        <v>136</v>
      </c>
    </row>
    <row r="29" spans="3:5" ht="21" x14ac:dyDescent="0.45">
      <c r="C29" s="101" t="s">
        <v>878</v>
      </c>
      <c r="E29" s="100" t="s">
        <v>139</v>
      </c>
    </row>
    <row r="30" spans="3:5" ht="21" x14ac:dyDescent="0.45">
      <c r="C30" s="101" t="s">
        <v>879</v>
      </c>
      <c r="E30" s="100" t="s">
        <v>141</v>
      </c>
    </row>
    <row r="31" spans="3:5" ht="21" x14ac:dyDescent="0.45">
      <c r="C31" s="101" t="s">
        <v>883</v>
      </c>
      <c r="E31" s="100" t="s">
        <v>144</v>
      </c>
    </row>
    <row r="32" spans="3:5" ht="21" x14ac:dyDescent="0.45">
      <c r="C32" s="96" t="s">
        <v>880</v>
      </c>
      <c r="E32" s="100" t="s">
        <v>147</v>
      </c>
    </row>
    <row r="33" spans="3:5" ht="21" x14ac:dyDescent="0.45">
      <c r="C33" s="96" t="s">
        <v>411</v>
      </c>
      <c r="E33" s="100" t="s">
        <v>150</v>
      </c>
    </row>
    <row r="34" spans="3:5" ht="21" x14ac:dyDescent="0.45">
      <c r="C34" s="96" t="s">
        <v>888</v>
      </c>
      <c r="E34" s="100" t="s">
        <v>153</v>
      </c>
    </row>
    <row r="35" spans="3:5" ht="21" x14ac:dyDescent="0.45">
      <c r="C35" s="96" t="s">
        <v>889</v>
      </c>
    </row>
    <row r="36" spans="3:5" ht="21" x14ac:dyDescent="0.45">
      <c r="C36" s="101" t="s">
        <v>881</v>
      </c>
    </row>
    <row r="37" spans="3:5" ht="21" x14ac:dyDescent="0.45">
      <c r="C37" s="101" t="s">
        <v>882</v>
      </c>
    </row>
    <row r="38" spans="3:5" ht="21" x14ac:dyDescent="0.45">
      <c r="C38" s="96" t="s">
        <v>884</v>
      </c>
    </row>
    <row r="39" spans="3:5" ht="21" x14ac:dyDescent="0.45">
      <c r="C39" s="96" t="s">
        <v>885</v>
      </c>
    </row>
    <row r="40" spans="3:5" ht="21" x14ac:dyDescent="0.45">
      <c r="C40" s="96" t="s">
        <v>886</v>
      </c>
    </row>
    <row r="41" spans="3:5" ht="21" x14ac:dyDescent="0.45">
      <c r="C41" s="96" t="s">
        <v>887</v>
      </c>
    </row>
    <row r="43" spans="3:5" ht="23.25" x14ac:dyDescent="0.3">
      <c r="C43" s="93" t="s">
        <v>32</v>
      </c>
    </row>
    <row r="44" spans="3:5" ht="21" x14ac:dyDescent="0.45">
      <c r="C44" s="163" t="s">
        <v>311</v>
      </c>
    </row>
    <row r="45" spans="3:5" ht="21" x14ac:dyDescent="0.45">
      <c r="C45" s="163" t="s">
        <v>807</v>
      </c>
    </row>
    <row r="46" spans="3:5" ht="21" x14ac:dyDescent="0.45">
      <c r="C46" s="163" t="s">
        <v>427</v>
      </c>
    </row>
    <row r="47" spans="3:5" ht="21" x14ac:dyDescent="0.45">
      <c r="C47" s="157" t="s">
        <v>420</v>
      </c>
    </row>
    <row r="48" spans="3:5" ht="21" x14ac:dyDescent="0.45">
      <c r="C48" s="162"/>
    </row>
    <row r="49" spans="1:3" ht="23.25" x14ac:dyDescent="0.3">
      <c r="C49" s="93" t="s">
        <v>33</v>
      </c>
    </row>
    <row r="50" spans="1:3" ht="21" x14ac:dyDescent="0.45">
      <c r="C50" s="95" t="s">
        <v>179</v>
      </c>
    </row>
    <row r="51" spans="1:3" ht="21" x14ac:dyDescent="0.45">
      <c r="C51" s="95" t="s">
        <v>177</v>
      </c>
    </row>
    <row r="52" spans="1:3" ht="21" x14ac:dyDescent="0.45">
      <c r="C52" s="95" t="s">
        <v>178</v>
      </c>
    </row>
    <row r="53" spans="1:3" ht="21" x14ac:dyDescent="0.45">
      <c r="C53" s="95" t="s">
        <v>180</v>
      </c>
    </row>
    <row r="54" spans="1:3" ht="21" x14ac:dyDescent="0.45">
      <c r="C54" s="95" t="s">
        <v>181</v>
      </c>
    </row>
    <row r="55" spans="1:3" ht="21" x14ac:dyDescent="0.45">
      <c r="C55" s="95" t="s">
        <v>404</v>
      </c>
    </row>
    <row r="56" spans="1:3" ht="21" x14ac:dyDescent="0.45">
      <c r="C56" s="95" t="s">
        <v>403</v>
      </c>
    </row>
    <row r="57" spans="1:3" ht="21" x14ac:dyDescent="0.45">
      <c r="C57" s="95" t="s">
        <v>315</v>
      </c>
    </row>
    <row r="58" spans="1:3" ht="21" x14ac:dyDescent="0.45">
      <c r="A58" s="89"/>
      <c r="C58" s="95" t="s">
        <v>405</v>
      </c>
    </row>
    <row r="59" spans="1:3" ht="21" x14ac:dyDescent="0.45">
      <c r="A59" s="90"/>
      <c r="C59" s="95" t="s">
        <v>413</v>
      </c>
    </row>
    <row r="60" spans="1:3" ht="21" x14ac:dyDescent="0.45">
      <c r="A60" s="90"/>
      <c r="C60" s="95" t="s">
        <v>798</v>
      </c>
    </row>
    <row r="61" spans="1:3" ht="21" x14ac:dyDescent="0.45">
      <c r="C61" s="95" t="s">
        <v>800</v>
      </c>
    </row>
    <row r="62" spans="1:3" ht="21" x14ac:dyDescent="0.45">
      <c r="C62" s="95" t="s">
        <v>799</v>
      </c>
    </row>
    <row r="63" spans="1:3" ht="21" x14ac:dyDescent="0.45">
      <c r="C63" s="175" t="s">
        <v>818</v>
      </c>
    </row>
    <row r="64" spans="1:3" ht="21" x14ac:dyDescent="0.45">
      <c r="C64" s="175" t="s">
        <v>819</v>
      </c>
    </row>
    <row r="65" spans="2:7" ht="21" x14ac:dyDescent="0.45">
      <c r="C65" s="175" t="s">
        <v>820</v>
      </c>
    </row>
    <row r="66" spans="2:7" ht="21" x14ac:dyDescent="0.45">
      <c r="C66" s="175" t="s">
        <v>821</v>
      </c>
    </row>
    <row r="67" spans="2:7" ht="21" x14ac:dyDescent="0.45">
      <c r="C67" s="175" t="s">
        <v>978</v>
      </c>
      <c r="E67" s="89"/>
    </row>
    <row r="68" spans="2:7" x14ac:dyDescent="0.3">
      <c r="E68" s="89"/>
    </row>
    <row r="69" spans="2:7" x14ac:dyDescent="0.3">
      <c r="E69" s="89"/>
    </row>
    <row r="70" spans="2:7" x14ac:dyDescent="0.3">
      <c r="E70" s="89"/>
    </row>
    <row r="71" spans="2:7" x14ac:dyDescent="0.3">
      <c r="E71" s="89"/>
    </row>
    <row r="72" spans="2:7" x14ac:dyDescent="0.3">
      <c r="E72" s="91"/>
    </row>
    <row r="73" spans="2:7" ht="21" x14ac:dyDescent="0.45">
      <c r="B73" s="89"/>
      <c r="D73" s="89"/>
      <c r="E73" s="92"/>
      <c r="F73" s="89"/>
      <c r="G73" s="89"/>
    </row>
    <row r="74" spans="2:7" ht="21" x14ac:dyDescent="0.45">
      <c r="B74" s="90"/>
      <c r="D74" s="90"/>
      <c r="E74" s="92"/>
      <c r="F74" s="90"/>
      <c r="G74" s="90"/>
    </row>
    <row r="75" spans="2:7" ht="21" x14ac:dyDescent="0.45">
      <c r="B75" s="90"/>
      <c r="D75" s="90"/>
      <c r="E75" s="92"/>
      <c r="F75" s="90"/>
      <c r="G75" s="90"/>
    </row>
    <row r="76" spans="2:7" x14ac:dyDescent="0.3">
      <c r="E76" s="91"/>
      <c r="F76" s="90"/>
    </row>
    <row r="77" spans="2:7" x14ac:dyDescent="0.3">
      <c r="E77" s="91"/>
      <c r="F77" s="90"/>
    </row>
    <row r="78" spans="2:7" x14ac:dyDescent="0.3">
      <c r="E78" s="91"/>
      <c r="F78" s="90"/>
    </row>
    <row r="79" spans="2:7" x14ac:dyDescent="0.3">
      <c r="E79" s="91"/>
      <c r="F79" s="90"/>
    </row>
    <row r="80" spans="2:7" x14ac:dyDescent="0.3">
      <c r="E80" s="91"/>
      <c r="F80" s="90"/>
    </row>
    <row r="81" spans="3:6" x14ac:dyDescent="0.3">
      <c r="E81" s="91"/>
      <c r="F81" s="90"/>
    </row>
    <row r="82" spans="3:6" x14ac:dyDescent="0.3">
      <c r="E82" s="91"/>
    </row>
    <row r="83" spans="3:6" x14ac:dyDescent="0.3">
      <c r="E83" s="91"/>
    </row>
    <row r="84" spans="3:6" x14ac:dyDescent="0.3">
      <c r="E84" s="91"/>
    </row>
    <row r="85" spans="3:6" x14ac:dyDescent="0.3">
      <c r="E85" s="91"/>
    </row>
    <row r="86" spans="3:6" x14ac:dyDescent="0.3">
      <c r="E86" s="91"/>
    </row>
    <row r="90" spans="3:6" x14ac:dyDescent="0.3">
      <c r="C90" s="89"/>
    </row>
    <row r="97" spans="3:3" x14ac:dyDescent="0.3">
      <c r="C97" s="91"/>
    </row>
    <row r="98" spans="3:3" x14ac:dyDescent="0.3">
      <c r="C98" s="91"/>
    </row>
    <row r="99" spans="3:3" x14ac:dyDescent="0.3">
      <c r="C99" s="91"/>
    </row>
    <row r="100" spans="3:3" x14ac:dyDescent="0.3">
      <c r="C100" s="91"/>
    </row>
    <row r="101" spans="3:3" x14ac:dyDescent="0.3">
      <c r="C101" s="91"/>
    </row>
    <row r="102" spans="3:3" x14ac:dyDescent="0.3">
      <c r="C102" s="91"/>
    </row>
    <row r="103" spans="3:3" x14ac:dyDescent="0.3">
      <c r="C103" s="91"/>
    </row>
    <row r="104" spans="3:3" x14ac:dyDescent="0.3">
      <c r="C104" s="91"/>
    </row>
    <row r="105" spans="3:3" x14ac:dyDescent="0.3">
      <c r="C105" s="91"/>
    </row>
    <row r="106" spans="3:3" x14ac:dyDescent="0.3">
      <c r="C106" s="91"/>
    </row>
    <row r="107" spans="3:3" x14ac:dyDescent="0.3">
      <c r="C107" s="91"/>
    </row>
    <row r="108" spans="3:3" x14ac:dyDescent="0.3">
      <c r="C108" s="91"/>
    </row>
    <row r="109" spans="3:3" x14ac:dyDescent="0.3">
      <c r="C109" s="91"/>
    </row>
    <row r="122" spans="3:3" x14ac:dyDescent="0.3">
      <c r="C122" s="99"/>
    </row>
    <row r="123" spans="3:3" x14ac:dyDescent="0.3">
      <c r="C123" s="99"/>
    </row>
    <row r="124" spans="3:3" x14ac:dyDescent="0.3">
      <c r="C124" s="99"/>
    </row>
    <row r="125" spans="3:3" x14ac:dyDescent="0.3">
      <c r="C125" s="99"/>
    </row>
    <row r="126" spans="3:3" x14ac:dyDescent="0.3">
      <c r="C126" s="99"/>
    </row>
    <row r="127" spans="3:3" x14ac:dyDescent="0.3">
      <c r="C127" s="99"/>
    </row>
    <row r="128" spans="3:3" x14ac:dyDescent="0.3">
      <c r="C128" s="99"/>
    </row>
    <row r="129" spans="3:3" x14ac:dyDescent="0.3">
      <c r="C129" s="99"/>
    </row>
    <row r="130" spans="3:3" x14ac:dyDescent="0.3">
      <c r="C130" s="99"/>
    </row>
    <row r="131" spans="3:3" x14ac:dyDescent="0.3">
      <c r="C131" s="99"/>
    </row>
    <row r="132" spans="3:3" x14ac:dyDescent="0.3">
      <c r="C132" s="99"/>
    </row>
    <row r="133" spans="3:3" x14ac:dyDescent="0.3">
      <c r="C133" s="99"/>
    </row>
    <row r="134" spans="3:3" x14ac:dyDescent="0.3">
      <c r="C134" s="99"/>
    </row>
    <row r="135" spans="3:3" x14ac:dyDescent="0.3">
      <c r="C135" s="99"/>
    </row>
    <row r="136" spans="3:3" x14ac:dyDescent="0.3">
      <c r="C136" s="99"/>
    </row>
    <row r="137" spans="3:3" x14ac:dyDescent="0.3">
      <c r="C137" s="99"/>
    </row>
    <row r="138" spans="3:3" x14ac:dyDescent="0.3">
      <c r="C138" s="99"/>
    </row>
    <row r="139" spans="3:3" x14ac:dyDescent="0.3">
      <c r="C139" s="99"/>
    </row>
    <row r="140" spans="3:3" x14ac:dyDescent="0.3">
      <c r="C140" s="99"/>
    </row>
    <row r="141" spans="3:3" x14ac:dyDescent="0.3">
      <c r="C141" s="99"/>
    </row>
    <row r="142" spans="3:3" x14ac:dyDescent="0.3">
      <c r="C142" s="99"/>
    </row>
    <row r="143" spans="3:3" x14ac:dyDescent="0.3">
      <c r="C143" s="99"/>
    </row>
    <row r="144" spans="3:3" x14ac:dyDescent="0.3">
      <c r="C144" s="99"/>
    </row>
    <row r="145" spans="3:3" x14ac:dyDescent="0.3">
      <c r="C145" s="99"/>
    </row>
    <row r="146" spans="3:3" x14ac:dyDescent="0.3">
      <c r="C146" s="99"/>
    </row>
    <row r="147" spans="3:3" x14ac:dyDescent="0.3">
      <c r="C147" s="99"/>
    </row>
    <row r="148" spans="3:3" x14ac:dyDescent="0.3">
      <c r="C148" s="99"/>
    </row>
    <row r="149" spans="3:3" x14ac:dyDescent="0.3">
      <c r="C149" s="99"/>
    </row>
    <row r="150" spans="3:3" x14ac:dyDescent="0.3">
      <c r="C150" s="99"/>
    </row>
    <row r="151" spans="3:3" x14ac:dyDescent="0.3">
      <c r="C151" s="99"/>
    </row>
    <row r="152" spans="3:3" x14ac:dyDescent="0.3">
      <c r="C152" s="99"/>
    </row>
    <row r="153" spans="3:3" x14ac:dyDescent="0.3">
      <c r="C153" s="99"/>
    </row>
    <row r="154" spans="3:3" x14ac:dyDescent="0.3">
      <c r="C154" s="99"/>
    </row>
    <row r="155" spans="3:3" x14ac:dyDescent="0.3">
      <c r="C155" s="99"/>
    </row>
    <row r="156" spans="3:3" x14ac:dyDescent="0.3">
      <c r="C156" s="99"/>
    </row>
    <row r="157" spans="3:3" x14ac:dyDescent="0.3">
      <c r="C157" s="99"/>
    </row>
    <row r="158" spans="3:3" x14ac:dyDescent="0.3">
      <c r="C158" s="99"/>
    </row>
    <row r="159" spans="3:3" x14ac:dyDescent="0.3">
      <c r="C159" s="99"/>
    </row>
    <row r="160" spans="3:3" x14ac:dyDescent="0.3">
      <c r="C160" s="99"/>
    </row>
    <row r="161" spans="3:3" x14ac:dyDescent="0.3">
      <c r="C161" s="99"/>
    </row>
    <row r="162" spans="3:3" x14ac:dyDescent="0.3">
      <c r="C162" s="99"/>
    </row>
    <row r="163" spans="3:3" x14ac:dyDescent="0.3">
      <c r="C163" s="99"/>
    </row>
    <row r="164" spans="3:3" x14ac:dyDescent="0.3">
      <c r="C164" s="99"/>
    </row>
    <row r="165" spans="3:3" x14ac:dyDescent="0.3">
      <c r="C165" s="99"/>
    </row>
    <row r="166" spans="3:3" x14ac:dyDescent="0.3">
      <c r="C166" s="99"/>
    </row>
    <row r="167" spans="3:3" x14ac:dyDescent="0.3">
      <c r="C167" s="99"/>
    </row>
    <row r="168" spans="3:3" x14ac:dyDescent="0.3">
      <c r="C168" s="99"/>
    </row>
    <row r="169" spans="3:3" x14ac:dyDescent="0.3">
      <c r="C169" s="99"/>
    </row>
    <row r="170" spans="3:3" x14ac:dyDescent="0.3">
      <c r="C170" s="99"/>
    </row>
    <row r="171" spans="3:3" x14ac:dyDescent="0.3">
      <c r="C171" s="99"/>
    </row>
    <row r="172" spans="3:3" x14ac:dyDescent="0.3">
      <c r="C172" s="99"/>
    </row>
    <row r="173" spans="3:3" x14ac:dyDescent="0.3">
      <c r="C173" s="99"/>
    </row>
    <row r="174" spans="3:3" x14ac:dyDescent="0.3">
      <c r="C174" s="99"/>
    </row>
    <row r="175" spans="3:3" x14ac:dyDescent="0.3">
      <c r="C175" s="99"/>
    </row>
    <row r="176" spans="3:3" x14ac:dyDescent="0.3">
      <c r="C176" s="99"/>
    </row>
    <row r="177" spans="3:3" x14ac:dyDescent="0.3">
      <c r="C177" s="99"/>
    </row>
    <row r="178" spans="3:3" x14ac:dyDescent="0.3">
      <c r="C178" s="99"/>
    </row>
    <row r="179" spans="3:3" x14ac:dyDescent="0.3">
      <c r="C179" s="99"/>
    </row>
    <row r="180" spans="3:3" x14ac:dyDescent="0.3">
      <c r="C180" s="99"/>
    </row>
    <row r="181" spans="3:3" x14ac:dyDescent="0.3">
      <c r="C181" s="99"/>
    </row>
    <row r="182" spans="3:3" x14ac:dyDescent="0.3">
      <c r="C182" s="99"/>
    </row>
    <row r="183" spans="3:3" x14ac:dyDescent="0.3">
      <c r="C183" s="99"/>
    </row>
    <row r="184" spans="3:3" x14ac:dyDescent="0.3">
      <c r="C184" s="99"/>
    </row>
    <row r="185" spans="3:3" x14ac:dyDescent="0.3">
      <c r="C185" s="99"/>
    </row>
    <row r="186" spans="3:3" x14ac:dyDescent="0.3">
      <c r="C186" s="99"/>
    </row>
    <row r="187" spans="3:3" x14ac:dyDescent="0.3">
      <c r="C187" s="99"/>
    </row>
    <row r="188" spans="3:3" x14ac:dyDescent="0.3">
      <c r="C188" s="99"/>
    </row>
    <row r="189" spans="3:3" x14ac:dyDescent="0.3">
      <c r="C189" s="99"/>
    </row>
    <row r="190" spans="3:3" x14ac:dyDescent="0.3">
      <c r="C190" s="99"/>
    </row>
    <row r="191" spans="3:3" x14ac:dyDescent="0.3">
      <c r="C191" s="99"/>
    </row>
    <row r="192" spans="3:3" x14ac:dyDescent="0.3">
      <c r="C192" s="99"/>
    </row>
    <row r="193" spans="3:3" x14ac:dyDescent="0.3">
      <c r="C193" s="99"/>
    </row>
    <row r="194" spans="3:3" x14ac:dyDescent="0.3">
      <c r="C194" s="99"/>
    </row>
    <row r="195" spans="3:3" x14ac:dyDescent="0.3">
      <c r="C195" s="99"/>
    </row>
    <row r="196" spans="3:3" x14ac:dyDescent="0.3">
      <c r="C196" s="99"/>
    </row>
    <row r="197" spans="3:3" x14ac:dyDescent="0.3">
      <c r="C197" s="99"/>
    </row>
    <row r="198" spans="3:3" x14ac:dyDescent="0.3">
      <c r="C198" s="99"/>
    </row>
    <row r="199" spans="3:3" x14ac:dyDescent="0.3">
      <c r="C199" s="99"/>
    </row>
    <row r="200" spans="3:3" x14ac:dyDescent="0.3">
      <c r="C200" s="99"/>
    </row>
    <row r="201" spans="3:3" x14ac:dyDescent="0.3">
      <c r="C201" s="99"/>
    </row>
    <row r="202" spans="3:3" x14ac:dyDescent="0.3">
      <c r="C202" s="99"/>
    </row>
    <row r="203" spans="3:3" x14ac:dyDescent="0.3">
      <c r="C203" s="99"/>
    </row>
    <row r="204" spans="3:3" x14ac:dyDescent="0.3">
      <c r="C204" s="99"/>
    </row>
    <row r="205" spans="3:3" x14ac:dyDescent="0.3">
      <c r="C205" s="99"/>
    </row>
    <row r="206" spans="3:3" x14ac:dyDescent="0.3">
      <c r="C206" s="99"/>
    </row>
    <row r="207" spans="3:3" x14ac:dyDescent="0.3">
      <c r="C207" s="99"/>
    </row>
    <row r="208" spans="3:3" x14ac:dyDescent="0.3">
      <c r="C208" s="99"/>
    </row>
    <row r="209" spans="3:3" x14ac:dyDescent="0.3">
      <c r="C209" s="99"/>
    </row>
    <row r="210" spans="3:3" x14ac:dyDescent="0.3">
      <c r="C210" s="99"/>
    </row>
    <row r="211" spans="3:3" x14ac:dyDescent="0.3">
      <c r="C211" s="99"/>
    </row>
    <row r="212" spans="3:3" x14ac:dyDescent="0.3">
      <c r="C212" s="99"/>
    </row>
    <row r="213" spans="3:3" x14ac:dyDescent="0.3">
      <c r="C213" s="99"/>
    </row>
    <row r="214" spans="3:3" x14ac:dyDescent="0.3">
      <c r="C214" s="99"/>
    </row>
    <row r="215" spans="3:3" x14ac:dyDescent="0.3">
      <c r="C215" s="99"/>
    </row>
    <row r="216" spans="3:3" x14ac:dyDescent="0.3">
      <c r="C216" s="99"/>
    </row>
    <row r="217" spans="3:3" x14ac:dyDescent="0.3">
      <c r="C217" s="99"/>
    </row>
    <row r="218" spans="3:3" x14ac:dyDescent="0.3">
      <c r="C218" s="99"/>
    </row>
    <row r="219" spans="3:3" x14ac:dyDescent="0.3">
      <c r="C219" s="99"/>
    </row>
    <row r="220" spans="3:3" x14ac:dyDescent="0.3">
      <c r="C220" s="99"/>
    </row>
    <row r="221" spans="3:3" x14ac:dyDescent="0.3">
      <c r="C221" s="99"/>
    </row>
    <row r="222" spans="3:3" x14ac:dyDescent="0.3">
      <c r="C222" s="99"/>
    </row>
    <row r="223" spans="3:3" x14ac:dyDescent="0.3">
      <c r="C223" s="99"/>
    </row>
    <row r="224" spans="3:3" x14ac:dyDescent="0.3">
      <c r="C224" s="99"/>
    </row>
    <row r="225" spans="3:3" x14ac:dyDescent="0.3">
      <c r="C225" s="99"/>
    </row>
    <row r="226" spans="3:3" x14ac:dyDescent="0.3">
      <c r="C226" s="99"/>
    </row>
    <row r="227" spans="3:3" x14ac:dyDescent="0.3">
      <c r="C227" s="99"/>
    </row>
    <row r="228" spans="3:3" x14ac:dyDescent="0.3">
      <c r="C228" s="99"/>
    </row>
    <row r="229" spans="3:3" x14ac:dyDescent="0.3">
      <c r="C229" s="99"/>
    </row>
    <row r="230" spans="3:3" x14ac:dyDescent="0.3">
      <c r="C230" s="99"/>
    </row>
    <row r="231" spans="3:3" x14ac:dyDescent="0.3">
      <c r="C231" s="99"/>
    </row>
    <row r="232" spans="3:3" x14ac:dyDescent="0.3">
      <c r="C232" s="99"/>
    </row>
    <row r="233" spans="3:3" x14ac:dyDescent="0.3">
      <c r="C233" s="99"/>
    </row>
    <row r="234" spans="3:3" x14ac:dyDescent="0.3">
      <c r="C234" s="99"/>
    </row>
    <row r="235" spans="3:3" x14ac:dyDescent="0.3">
      <c r="C235" s="99"/>
    </row>
    <row r="236" spans="3:3" x14ac:dyDescent="0.3">
      <c r="C236" s="99"/>
    </row>
    <row r="237" spans="3:3" x14ac:dyDescent="0.3">
      <c r="C237" s="99"/>
    </row>
    <row r="238" spans="3:3" x14ac:dyDescent="0.3">
      <c r="C238" s="99"/>
    </row>
    <row r="239" spans="3:3" x14ac:dyDescent="0.3">
      <c r="C239" s="99"/>
    </row>
    <row r="240" spans="3:3" x14ac:dyDescent="0.3">
      <c r="C240" s="99"/>
    </row>
    <row r="241" spans="3:3" x14ac:dyDescent="0.3">
      <c r="C241" s="99"/>
    </row>
    <row r="242" spans="3:3" x14ac:dyDescent="0.3">
      <c r="C242" s="99"/>
    </row>
    <row r="243" spans="3:3" x14ac:dyDescent="0.3">
      <c r="C243" s="99"/>
    </row>
    <row r="244" spans="3:3" x14ac:dyDescent="0.3">
      <c r="C244" s="99"/>
    </row>
    <row r="245" spans="3:3" x14ac:dyDescent="0.3">
      <c r="C245" s="99"/>
    </row>
    <row r="246" spans="3:3" x14ac:dyDescent="0.3">
      <c r="C246" s="99"/>
    </row>
    <row r="247" spans="3:3" x14ac:dyDescent="0.3">
      <c r="C247" s="99"/>
    </row>
    <row r="248" spans="3:3" x14ac:dyDescent="0.3">
      <c r="C248" s="99"/>
    </row>
    <row r="249" spans="3:3" x14ac:dyDescent="0.3">
      <c r="C249" s="99"/>
    </row>
    <row r="250" spans="3:3" x14ac:dyDescent="0.3">
      <c r="C250" s="99"/>
    </row>
    <row r="251" spans="3:3" x14ac:dyDescent="0.3">
      <c r="C251" s="99"/>
    </row>
    <row r="252" spans="3:3" x14ac:dyDescent="0.3">
      <c r="C252" s="99"/>
    </row>
    <row r="253" spans="3:3" x14ac:dyDescent="0.3">
      <c r="C253" s="99"/>
    </row>
    <row r="254" spans="3:3" x14ac:dyDescent="0.3">
      <c r="C254" s="99"/>
    </row>
    <row r="255" spans="3:3" x14ac:dyDescent="0.3">
      <c r="C255" s="99"/>
    </row>
    <row r="256" spans="3:3" x14ac:dyDescent="0.3">
      <c r="C256" s="99"/>
    </row>
    <row r="257" spans="3:3" x14ac:dyDescent="0.3">
      <c r="C257" s="99"/>
    </row>
    <row r="258" spans="3:3" x14ac:dyDescent="0.3">
      <c r="C258" s="99"/>
    </row>
    <row r="259" spans="3:3" x14ac:dyDescent="0.3">
      <c r="C259" s="99"/>
    </row>
    <row r="260" spans="3:3" x14ac:dyDescent="0.3">
      <c r="C260" s="99"/>
    </row>
    <row r="261" spans="3:3" x14ac:dyDescent="0.3">
      <c r="C261" s="99"/>
    </row>
    <row r="262" spans="3:3" x14ac:dyDescent="0.3">
      <c r="C262" s="99"/>
    </row>
    <row r="263" spans="3:3" x14ac:dyDescent="0.3">
      <c r="C263" s="99"/>
    </row>
    <row r="264" spans="3:3" x14ac:dyDescent="0.3">
      <c r="C264" s="99"/>
    </row>
    <row r="265" spans="3:3" x14ac:dyDescent="0.3">
      <c r="C265" s="99"/>
    </row>
    <row r="266" spans="3:3" x14ac:dyDescent="0.3">
      <c r="C266" s="99"/>
    </row>
    <row r="267" spans="3:3" x14ac:dyDescent="0.3">
      <c r="C267" s="99"/>
    </row>
    <row r="268" spans="3:3" x14ac:dyDescent="0.3">
      <c r="C268" s="9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30"/>
  <sheetViews>
    <sheetView view="pageBreakPreview" topLeftCell="B1" zoomScale="90" zoomScaleNormal="100" zoomScaleSheetLayoutView="90" workbookViewId="0">
      <selection activeCell="B6" sqref="B6"/>
    </sheetView>
  </sheetViews>
  <sheetFormatPr defaultRowHeight="19.5" x14ac:dyDescent="0.3"/>
  <cols>
    <col min="1" max="2" width="52.5" style="68" customWidth="1"/>
    <col min="3" max="3" width="65.6640625" style="70" customWidth="1"/>
    <col min="4" max="15" width="8.1640625" style="69" customWidth="1"/>
    <col min="16" max="16384" width="9.33203125" style="68"/>
  </cols>
  <sheetData>
    <row r="1" spans="1:16" s="74" customFormat="1" ht="23.25" x14ac:dyDescent="0.35">
      <c r="A1" s="355" t="s">
        <v>966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6" s="74" customFormat="1" ht="22.5" customHeight="1" x14ac:dyDescent="0.35">
      <c r="A2" s="266" t="s">
        <v>803</v>
      </c>
      <c r="B2" s="266"/>
      <c r="C2" s="75"/>
      <c r="D2" s="75"/>
      <c r="E2" s="75"/>
      <c r="F2" s="75"/>
      <c r="G2" s="75"/>
      <c r="H2" s="75"/>
      <c r="I2" s="75"/>
      <c r="J2" s="166"/>
      <c r="K2" s="75"/>
      <c r="L2" s="167"/>
      <c r="M2" s="267"/>
      <c r="N2" s="267"/>
      <c r="O2" s="267"/>
    </row>
    <row r="3" spans="1:16" s="74" customFormat="1" ht="21" x14ac:dyDescent="0.35">
      <c r="A3" s="356" t="s">
        <v>956</v>
      </c>
      <c r="B3" s="356" t="s">
        <v>952</v>
      </c>
      <c r="C3" s="357" t="s">
        <v>412</v>
      </c>
      <c r="D3" s="360" t="s">
        <v>967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2"/>
    </row>
    <row r="4" spans="1:16" s="74" customFormat="1" ht="21" x14ac:dyDescent="0.35">
      <c r="A4" s="356"/>
      <c r="B4" s="356"/>
      <c r="C4" s="358"/>
      <c r="D4" s="363" t="s">
        <v>817</v>
      </c>
      <c r="E4" s="364"/>
      <c r="F4" s="364"/>
      <c r="G4" s="363" t="s">
        <v>814</v>
      </c>
      <c r="H4" s="364"/>
      <c r="I4" s="364"/>
      <c r="J4" s="363" t="s">
        <v>815</v>
      </c>
      <c r="K4" s="364"/>
      <c r="L4" s="364"/>
      <c r="M4" s="363" t="s">
        <v>816</v>
      </c>
      <c r="N4" s="364"/>
      <c r="O4" s="365"/>
    </row>
    <row r="5" spans="1:16" s="73" customFormat="1" ht="21" x14ac:dyDescent="0.45">
      <c r="A5" s="356"/>
      <c r="B5" s="356"/>
      <c r="C5" s="359"/>
      <c r="D5" s="174" t="s">
        <v>83</v>
      </c>
      <c r="E5" s="174" t="s">
        <v>84</v>
      </c>
      <c r="F5" s="174" t="s">
        <v>85</v>
      </c>
      <c r="G5" s="174" t="s">
        <v>86</v>
      </c>
      <c r="H5" s="174" t="s">
        <v>87</v>
      </c>
      <c r="I5" s="174" t="s">
        <v>88</v>
      </c>
      <c r="J5" s="174" t="s">
        <v>89</v>
      </c>
      <c r="K5" s="174" t="s">
        <v>90</v>
      </c>
      <c r="L5" s="174" t="s">
        <v>91</v>
      </c>
      <c r="M5" s="174" t="s">
        <v>92</v>
      </c>
      <c r="N5" s="174" t="s">
        <v>93</v>
      </c>
      <c r="O5" s="174" t="s">
        <v>94</v>
      </c>
    </row>
    <row r="6" spans="1:16" ht="21" x14ac:dyDescent="0.3">
      <c r="A6" s="112"/>
      <c r="B6" s="112"/>
      <c r="C6" s="112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73"/>
    </row>
    <row r="7" spans="1:16" ht="21" x14ac:dyDescent="0.3">
      <c r="A7" s="112"/>
      <c r="B7" s="112"/>
      <c r="C7" s="112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73"/>
    </row>
    <row r="8" spans="1:16" x14ac:dyDescent="0.3">
      <c r="A8" s="112"/>
      <c r="B8" s="112"/>
      <c r="C8" s="112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16" x14ac:dyDescent="0.3">
      <c r="A9" s="112"/>
      <c r="B9" s="112"/>
      <c r="C9" s="112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6" x14ac:dyDescent="0.3">
      <c r="A10" s="112"/>
      <c r="B10" s="112"/>
      <c r="C10" s="112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6" x14ac:dyDescent="0.3">
      <c r="A11" s="112"/>
      <c r="B11" s="112"/>
      <c r="C11" s="112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6" x14ac:dyDescent="0.3">
      <c r="A12" s="112"/>
      <c r="B12" s="112"/>
      <c r="C12" s="112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6" x14ac:dyDescent="0.3">
      <c r="A13" s="112"/>
      <c r="B13" s="112"/>
      <c r="C13" s="112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6" x14ac:dyDescent="0.3">
      <c r="A14" s="112"/>
      <c r="B14" s="112"/>
      <c r="C14" s="112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16" x14ac:dyDescent="0.3">
      <c r="A15" s="112"/>
      <c r="B15" s="112"/>
      <c r="C15" s="112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6" s="1" customFormat="1" ht="21" x14ac:dyDescent="0.35">
      <c r="A16" s="113"/>
      <c r="B16" s="113"/>
      <c r="C16" s="113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1"/>
    </row>
    <row r="17" spans="1:16" s="1" customFormat="1" ht="24" customHeight="1" x14ac:dyDescent="0.3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1"/>
    </row>
    <row r="18" spans="1:16" s="1" customFormat="1" ht="2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6" s="1" customFormat="1" ht="21" x14ac:dyDescent="0.3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6" s="1" customFormat="1" ht="21" x14ac:dyDescent="0.3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6" x14ac:dyDescent="0.3">
      <c r="P21" s="71"/>
    </row>
    <row r="22" spans="1:16" x14ac:dyDescent="0.3">
      <c r="A22" s="72"/>
      <c r="B22" s="72"/>
      <c r="P22" s="71"/>
    </row>
    <row r="23" spans="1:16" x14ac:dyDescent="0.3">
      <c r="P23" s="71"/>
    </row>
    <row r="24" spans="1:16" x14ac:dyDescent="0.3">
      <c r="P24" s="71"/>
    </row>
    <row r="25" spans="1:16" x14ac:dyDescent="0.3">
      <c r="P25" s="71"/>
    </row>
    <row r="26" spans="1:16" x14ac:dyDescent="0.3">
      <c r="P26" s="71"/>
    </row>
    <row r="27" spans="1:16" x14ac:dyDescent="0.3">
      <c r="P27" s="71"/>
    </row>
    <row r="28" spans="1:16" x14ac:dyDescent="0.3">
      <c r="C28" s="68"/>
      <c r="P28" s="71"/>
    </row>
    <row r="29" spans="1:16" x14ac:dyDescent="0.3">
      <c r="C29" s="68"/>
      <c r="P29" s="71"/>
    </row>
    <row r="30" spans="1:16" x14ac:dyDescent="0.3">
      <c r="C30" s="68"/>
    </row>
  </sheetData>
  <dataConsolidate/>
  <mergeCells count="9">
    <mergeCell ref="A1:O1"/>
    <mergeCell ref="A3:A5"/>
    <mergeCell ref="C3:C5"/>
    <mergeCell ref="D3:O3"/>
    <mergeCell ref="D4:F4"/>
    <mergeCell ref="G4:I4"/>
    <mergeCell ref="J4:L4"/>
    <mergeCell ref="M4:O4"/>
    <mergeCell ref="B3:B5"/>
  </mergeCells>
  <printOptions horizontalCentered="1"/>
  <pageMargins left="0.19685039370078741" right="0.19685039370078741" top="0.70866141732283472" bottom="0.59055118110236227" header="0.31496062992125984" footer="0.31496062992125984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25"/>
  <sheetViews>
    <sheetView view="pageBreakPreview" zoomScale="70" zoomScaleNormal="100" zoomScaleSheetLayoutView="70" workbookViewId="0">
      <selection activeCell="A6" sqref="A6"/>
    </sheetView>
  </sheetViews>
  <sheetFormatPr defaultRowHeight="19.5" x14ac:dyDescent="0.3"/>
  <cols>
    <col min="1" max="2" width="44.5" style="68" customWidth="1"/>
    <col min="3" max="3" width="25.33203125" style="68" customWidth="1"/>
    <col min="4" max="4" width="18.83203125" style="70" customWidth="1"/>
    <col min="5" max="5" width="39.33203125" style="70" customWidth="1"/>
    <col min="6" max="6" width="13.1640625" style="70" customWidth="1"/>
    <col min="7" max="9" width="7.33203125" style="69" customWidth="1"/>
    <col min="10" max="10" width="7" style="69" bestFit="1" customWidth="1"/>
    <col min="11" max="18" width="7.33203125" style="69" customWidth="1"/>
    <col min="19" max="19" width="12.33203125" style="68" bestFit="1" customWidth="1"/>
    <col min="20" max="20" width="9.33203125" style="171"/>
    <col min="21" max="16384" width="9.33203125" style="68"/>
  </cols>
  <sheetData>
    <row r="1" spans="1:20" s="74" customFormat="1" ht="23.25" x14ac:dyDescent="0.35">
      <c r="A1" s="355" t="s">
        <v>968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67"/>
      <c r="T1" s="167"/>
    </row>
    <row r="2" spans="1:20" s="74" customFormat="1" ht="22.5" customHeight="1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67"/>
      <c r="T2" s="167"/>
    </row>
    <row r="3" spans="1:20" s="74" customFormat="1" ht="21" x14ac:dyDescent="0.35">
      <c r="A3" s="356" t="s">
        <v>956</v>
      </c>
      <c r="B3" s="356" t="s">
        <v>952</v>
      </c>
      <c r="C3" s="366" t="s">
        <v>190</v>
      </c>
      <c r="D3" s="366" t="s">
        <v>57</v>
      </c>
      <c r="E3" s="357" t="s">
        <v>1</v>
      </c>
      <c r="F3" s="366" t="s">
        <v>58</v>
      </c>
      <c r="G3" s="360" t="s">
        <v>969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2"/>
      <c r="T3" s="167"/>
    </row>
    <row r="4" spans="1:20" s="74" customFormat="1" ht="21" x14ac:dyDescent="0.35">
      <c r="A4" s="356"/>
      <c r="B4" s="356"/>
      <c r="C4" s="366"/>
      <c r="D4" s="366"/>
      <c r="E4" s="358"/>
      <c r="F4" s="366"/>
      <c r="G4" s="363" t="s">
        <v>813</v>
      </c>
      <c r="H4" s="364"/>
      <c r="I4" s="364"/>
      <c r="J4" s="363" t="s">
        <v>814</v>
      </c>
      <c r="K4" s="364"/>
      <c r="L4" s="364"/>
      <c r="M4" s="363" t="s">
        <v>815</v>
      </c>
      <c r="N4" s="364"/>
      <c r="O4" s="364"/>
      <c r="P4" s="363" t="s">
        <v>816</v>
      </c>
      <c r="Q4" s="364"/>
      <c r="R4" s="364"/>
      <c r="S4" s="367" t="s">
        <v>312</v>
      </c>
      <c r="T4" s="167"/>
    </row>
    <row r="5" spans="1:20" s="73" customFormat="1" ht="21" x14ac:dyDescent="0.45">
      <c r="A5" s="356"/>
      <c r="B5" s="356"/>
      <c r="C5" s="366"/>
      <c r="D5" s="366" t="s">
        <v>57</v>
      </c>
      <c r="E5" s="359"/>
      <c r="F5" s="366"/>
      <c r="G5" s="172" t="s">
        <v>83</v>
      </c>
      <c r="H5" s="172" t="s">
        <v>84</v>
      </c>
      <c r="I5" s="172" t="s">
        <v>85</v>
      </c>
      <c r="J5" s="172" t="s">
        <v>86</v>
      </c>
      <c r="K5" s="172" t="s">
        <v>87</v>
      </c>
      <c r="L5" s="172" t="s">
        <v>88</v>
      </c>
      <c r="M5" s="172" t="s">
        <v>89</v>
      </c>
      <c r="N5" s="172" t="s">
        <v>90</v>
      </c>
      <c r="O5" s="172" t="s">
        <v>91</v>
      </c>
      <c r="P5" s="172" t="s">
        <v>92</v>
      </c>
      <c r="Q5" s="172" t="s">
        <v>93</v>
      </c>
      <c r="R5" s="173" t="s">
        <v>94</v>
      </c>
      <c r="S5" s="367"/>
      <c r="T5" s="168"/>
    </row>
    <row r="6" spans="1:20" ht="21" x14ac:dyDescent="0.3">
      <c r="A6" s="112"/>
      <c r="B6" s="112"/>
      <c r="C6" s="112"/>
      <c r="D6" s="112"/>
      <c r="E6" s="112"/>
      <c r="F6" s="212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3"/>
      <c r="R6" s="213"/>
      <c r="S6" s="213"/>
      <c r="T6" s="169"/>
    </row>
    <row r="7" spans="1:20" ht="23.25" customHeight="1" x14ac:dyDescent="0.3">
      <c r="A7" s="112"/>
      <c r="B7" s="112"/>
      <c r="C7" s="112"/>
      <c r="D7" s="112"/>
      <c r="E7" s="112"/>
      <c r="F7" s="212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3"/>
      <c r="R7" s="213"/>
      <c r="S7" s="213"/>
      <c r="T7" s="169"/>
    </row>
    <row r="8" spans="1:20" ht="23.25" customHeight="1" x14ac:dyDescent="0.3">
      <c r="A8" s="112"/>
      <c r="B8" s="112"/>
      <c r="C8" s="112"/>
      <c r="D8" s="112"/>
      <c r="E8" s="112"/>
      <c r="F8" s="212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3"/>
      <c r="R8" s="213"/>
      <c r="S8" s="213"/>
      <c r="T8" s="169"/>
    </row>
    <row r="9" spans="1:20" ht="21.75" customHeight="1" x14ac:dyDescent="0.3">
      <c r="A9" s="112"/>
      <c r="B9" s="112"/>
      <c r="C9" s="112"/>
      <c r="D9" s="112"/>
      <c r="E9" s="112"/>
      <c r="F9" s="212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3"/>
      <c r="R9" s="213"/>
      <c r="S9" s="213"/>
      <c r="T9" s="169"/>
    </row>
    <row r="10" spans="1:20" ht="23.25" customHeight="1" x14ac:dyDescent="0.3">
      <c r="A10" s="112"/>
      <c r="B10" s="112"/>
      <c r="C10" s="112"/>
      <c r="D10" s="112"/>
      <c r="E10" s="112"/>
      <c r="F10" s="212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3"/>
      <c r="R10" s="213"/>
      <c r="S10" s="213"/>
      <c r="T10" s="169"/>
    </row>
    <row r="11" spans="1:20" ht="23.25" customHeight="1" x14ac:dyDescent="0.3">
      <c r="A11" s="112"/>
      <c r="B11" s="112"/>
      <c r="C11" s="112"/>
      <c r="D11" s="112"/>
      <c r="E11" s="112"/>
      <c r="F11" s="212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3"/>
      <c r="R11" s="213"/>
      <c r="S11" s="213"/>
      <c r="T11" s="169"/>
    </row>
    <row r="12" spans="1:20" ht="21.75" customHeight="1" x14ac:dyDescent="0.3">
      <c r="A12" s="112"/>
      <c r="B12" s="112"/>
      <c r="C12" s="112"/>
      <c r="D12" s="112"/>
      <c r="E12" s="112"/>
      <c r="F12" s="212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3"/>
      <c r="R12" s="213"/>
      <c r="S12" s="213"/>
      <c r="T12" s="169"/>
    </row>
    <row r="13" spans="1:20" ht="23.25" customHeight="1" x14ac:dyDescent="0.3">
      <c r="A13" s="112"/>
      <c r="B13" s="112"/>
      <c r="C13" s="112"/>
      <c r="D13" s="112"/>
      <c r="E13" s="112"/>
      <c r="F13" s="212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3"/>
      <c r="R13" s="213"/>
      <c r="S13" s="213"/>
      <c r="T13" s="169"/>
    </row>
    <row r="14" spans="1:20" ht="23.25" customHeight="1" x14ac:dyDescent="0.3">
      <c r="A14" s="112"/>
      <c r="B14" s="112"/>
      <c r="C14" s="112"/>
      <c r="D14" s="112"/>
      <c r="E14" s="112"/>
      <c r="F14" s="212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3"/>
      <c r="R14" s="213"/>
      <c r="S14" s="213"/>
      <c r="T14" s="169"/>
    </row>
    <row r="15" spans="1:20" ht="23.25" customHeight="1" x14ac:dyDescent="0.3">
      <c r="A15" s="112"/>
      <c r="B15" s="112"/>
      <c r="C15" s="112"/>
      <c r="D15" s="112"/>
      <c r="E15" s="112"/>
      <c r="F15" s="212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3"/>
      <c r="R15" s="213"/>
      <c r="S15" s="213"/>
      <c r="T15" s="169"/>
    </row>
    <row r="16" spans="1:20" x14ac:dyDescent="0.3">
      <c r="S16" s="71"/>
      <c r="T16" s="170"/>
    </row>
    <row r="17" spans="1:20" x14ac:dyDescent="0.3">
      <c r="A17" s="72"/>
      <c r="B17" s="72"/>
      <c r="S17" s="71"/>
      <c r="T17" s="170"/>
    </row>
    <row r="18" spans="1:20" x14ac:dyDescent="0.3">
      <c r="S18" s="71"/>
      <c r="T18" s="170"/>
    </row>
    <row r="19" spans="1:20" x14ac:dyDescent="0.3">
      <c r="S19" s="71"/>
      <c r="T19" s="170"/>
    </row>
    <row r="20" spans="1:20" x14ac:dyDescent="0.3">
      <c r="S20" s="71"/>
      <c r="T20" s="170"/>
    </row>
    <row r="21" spans="1:20" x14ac:dyDescent="0.3">
      <c r="S21" s="71"/>
      <c r="T21" s="170"/>
    </row>
    <row r="22" spans="1:20" x14ac:dyDescent="0.3">
      <c r="S22" s="71"/>
      <c r="T22" s="170"/>
    </row>
    <row r="23" spans="1:20" x14ac:dyDescent="0.3">
      <c r="D23" s="68"/>
      <c r="E23" s="68"/>
      <c r="F23" s="68"/>
      <c r="S23" s="71"/>
      <c r="T23" s="170"/>
    </row>
    <row r="24" spans="1:20" x14ac:dyDescent="0.3">
      <c r="D24" s="68"/>
      <c r="E24" s="68"/>
      <c r="F24" s="68"/>
      <c r="S24" s="71"/>
      <c r="T24" s="170"/>
    </row>
    <row r="25" spans="1:20" x14ac:dyDescent="0.3">
      <c r="D25" s="68"/>
      <c r="E25" s="68"/>
      <c r="F25" s="68"/>
    </row>
  </sheetData>
  <dataConsolidate/>
  <mergeCells count="13">
    <mergeCell ref="A1:R1"/>
    <mergeCell ref="E3:E5"/>
    <mergeCell ref="F3:F5"/>
    <mergeCell ref="D3:D5"/>
    <mergeCell ref="C3:C5"/>
    <mergeCell ref="A3:A5"/>
    <mergeCell ref="G3:S3"/>
    <mergeCell ref="G4:I4"/>
    <mergeCell ref="J4:L4"/>
    <mergeCell ref="M4:O4"/>
    <mergeCell ref="P4:R4"/>
    <mergeCell ref="S4:S5"/>
    <mergeCell ref="B3:B5"/>
  </mergeCells>
  <dataValidations count="1">
    <dataValidation type="list" allowBlank="1" showInputMessage="1" showErrorMessage="1" sqref="D6">
      <formula1>ตัวชี้วัด</formula1>
    </dataValidation>
  </dataValidations>
  <printOptions horizontalCentered="1"/>
  <pageMargins left="0.19685039370078741" right="0.19685039370078741" top="0.70866141732283472" bottom="0.59055118110236227" header="0.31496062992125984" footer="0.31496062992125984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2"/>
  <sheetViews>
    <sheetView topLeftCell="A10" workbookViewId="0">
      <selection activeCell="E14" sqref="E14"/>
    </sheetView>
  </sheetViews>
  <sheetFormatPr defaultRowHeight="21" x14ac:dyDescent="0.45"/>
  <cols>
    <col min="1" max="1" width="58" style="117" bestFit="1" customWidth="1"/>
    <col min="2" max="2" width="4" style="88" customWidth="1"/>
    <col min="3" max="3" width="20.1640625" style="88" customWidth="1"/>
    <col min="4" max="4" width="4" style="88" customWidth="1"/>
    <col min="5" max="5" width="126.5" style="88" bestFit="1" customWidth="1"/>
    <col min="6" max="6" width="4" style="88" customWidth="1"/>
    <col min="7" max="7" width="30.83203125" style="88" bestFit="1" customWidth="1"/>
    <col min="8" max="8" width="3.83203125" style="88" customWidth="1"/>
    <col min="9" max="9" width="35.83203125" style="88" bestFit="1" customWidth="1"/>
    <col min="10" max="10" width="11.6640625" style="88" customWidth="1"/>
    <col min="11" max="12" width="11.33203125" style="88" customWidth="1"/>
    <col min="13" max="16384" width="9.33203125" style="88"/>
  </cols>
  <sheetData>
    <row r="1" spans="1:11" s="128" customFormat="1" ht="29.25" x14ac:dyDescent="0.6">
      <c r="C1" s="129" t="s">
        <v>859</v>
      </c>
      <c r="E1" s="129" t="s">
        <v>802</v>
      </c>
      <c r="G1" s="129" t="s">
        <v>802</v>
      </c>
      <c r="I1" s="129" t="s">
        <v>802</v>
      </c>
      <c r="K1" s="88"/>
    </row>
    <row r="2" spans="1:11" s="86" customFormat="1" ht="14.25" customHeight="1" x14ac:dyDescent="0.5">
      <c r="A2" s="118"/>
      <c r="E2" s="85"/>
      <c r="H2" s="88"/>
      <c r="K2" s="88"/>
    </row>
    <row r="3" spans="1:11" ht="23.25" x14ac:dyDescent="0.5">
      <c r="A3" s="119" t="s">
        <v>186</v>
      </c>
      <c r="C3" s="137" t="s">
        <v>57</v>
      </c>
      <c r="E3" s="135" t="s">
        <v>42</v>
      </c>
      <c r="G3" s="123" t="s">
        <v>3</v>
      </c>
      <c r="I3" s="186" t="s">
        <v>81</v>
      </c>
    </row>
    <row r="4" spans="1:11" x14ac:dyDescent="0.45">
      <c r="A4" s="120" t="s">
        <v>185</v>
      </c>
      <c r="C4" s="94" t="s">
        <v>194</v>
      </c>
      <c r="E4" s="134" t="s">
        <v>855</v>
      </c>
      <c r="G4" s="126" t="s">
        <v>191</v>
      </c>
      <c r="I4" s="124" t="s">
        <v>199</v>
      </c>
    </row>
    <row r="5" spans="1:11" x14ac:dyDescent="0.45">
      <c r="A5" s="122" t="s">
        <v>183</v>
      </c>
      <c r="C5" s="94" t="s">
        <v>195</v>
      </c>
      <c r="E5" s="134" t="s">
        <v>856</v>
      </c>
      <c r="I5" s="124" t="s">
        <v>204</v>
      </c>
    </row>
    <row r="6" spans="1:11" ht="23.25" x14ac:dyDescent="0.5">
      <c r="A6" s="122" t="s">
        <v>184</v>
      </c>
      <c r="C6" s="94" t="s">
        <v>196</v>
      </c>
      <c r="E6" s="134" t="s">
        <v>857</v>
      </c>
      <c r="G6" s="114" t="s">
        <v>82</v>
      </c>
      <c r="I6" s="121" t="s">
        <v>197</v>
      </c>
      <c r="J6" s="138"/>
    </row>
    <row r="7" spans="1:11" x14ac:dyDescent="0.45">
      <c r="A7" s="122" t="s">
        <v>97</v>
      </c>
      <c r="E7" s="134" t="s">
        <v>858</v>
      </c>
      <c r="G7" s="100" t="s">
        <v>143</v>
      </c>
      <c r="I7" s="124" t="s">
        <v>200</v>
      </c>
      <c r="J7" s="138"/>
    </row>
    <row r="8" spans="1:11" x14ac:dyDescent="0.45">
      <c r="A8" s="122" t="s">
        <v>98</v>
      </c>
      <c r="G8" s="100" t="s">
        <v>146</v>
      </c>
      <c r="I8" s="124" t="s">
        <v>201</v>
      </c>
    </row>
    <row r="9" spans="1:11" ht="23.25" x14ac:dyDescent="0.45">
      <c r="A9" s="122" t="s">
        <v>100</v>
      </c>
      <c r="E9" s="136" t="s">
        <v>801</v>
      </c>
      <c r="G9" s="100" t="s">
        <v>149</v>
      </c>
      <c r="I9" s="124" t="s">
        <v>205</v>
      </c>
    </row>
    <row r="10" spans="1:11" x14ac:dyDescent="0.45">
      <c r="A10" s="122" t="s">
        <v>102</v>
      </c>
      <c r="E10" s="95" t="s">
        <v>179</v>
      </c>
      <c r="G10" s="100" t="s">
        <v>152</v>
      </c>
      <c r="H10" s="125"/>
      <c r="I10" s="124" t="s">
        <v>202</v>
      </c>
      <c r="J10" s="138"/>
    </row>
    <row r="11" spans="1:11" x14ac:dyDescent="0.45">
      <c r="A11" s="122" t="s">
        <v>104</v>
      </c>
      <c r="E11" s="95" t="s">
        <v>177</v>
      </c>
      <c r="G11" s="100" t="s">
        <v>155</v>
      </c>
      <c r="H11" s="127"/>
      <c r="I11" s="124" t="s">
        <v>203</v>
      </c>
      <c r="J11" s="138"/>
    </row>
    <row r="12" spans="1:11" x14ac:dyDescent="0.45">
      <c r="A12" s="122" t="s">
        <v>105</v>
      </c>
      <c r="E12" s="95" t="s">
        <v>178</v>
      </c>
      <c r="H12" s="127"/>
      <c r="I12" s="121" t="s">
        <v>198</v>
      </c>
      <c r="J12" s="138"/>
    </row>
    <row r="13" spans="1:11" x14ac:dyDescent="0.45">
      <c r="A13" s="122" t="s">
        <v>106</v>
      </c>
      <c r="E13" s="95" t="s">
        <v>180</v>
      </c>
      <c r="H13" s="127"/>
      <c r="I13" s="124" t="s">
        <v>822</v>
      </c>
      <c r="J13" s="138"/>
    </row>
    <row r="14" spans="1:11" ht="21.75" thickBot="1" x14ac:dyDescent="0.5">
      <c r="A14" s="122" t="s">
        <v>107</v>
      </c>
      <c r="E14" s="95" t="s">
        <v>181</v>
      </c>
      <c r="H14" s="127"/>
      <c r="I14" s="176" t="s">
        <v>823</v>
      </c>
      <c r="J14" s="138"/>
    </row>
    <row r="15" spans="1:11" x14ac:dyDescent="0.45">
      <c r="A15" s="122" t="s">
        <v>109</v>
      </c>
      <c r="E15" s="95" t="s">
        <v>403</v>
      </c>
      <c r="H15" s="127"/>
      <c r="I15" s="126" t="s">
        <v>207</v>
      </c>
      <c r="J15" s="138"/>
    </row>
    <row r="16" spans="1:11" x14ac:dyDescent="0.45">
      <c r="A16" s="122" t="s">
        <v>111</v>
      </c>
      <c r="E16" s="95" t="s">
        <v>404</v>
      </c>
      <c r="H16" s="127"/>
      <c r="I16" s="124" t="s">
        <v>206</v>
      </c>
      <c r="J16" s="138"/>
    </row>
    <row r="17" spans="1:10" x14ac:dyDescent="0.45">
      <c r="A17" s="122" t="s">
        <v>113</v>
      </c>
      <c r="E17" s="95" t="s">
        <v>315</v>
      </c>
      <c r="H17" s="127"/>
      <c r="I17" s="124" t="s">
        <v>208</v>
      </c>
    </row>
    <row r="18" spans="1:10" x14ac:dyDescent="0.45">
      <c r="A18" s="122" t="s">
        <v>114</v>
      </c>
      <c r="E18" s="95" t="s">
        <v>405</v>
      </c>
      <c r="H18" s="127"/>
      <c r="I18" s="124" t="s">
        <v>824</v>
      </c>
    </row>
    <row r="19" spans="1:10" x14ac:dyDescent="0.45">
      <c r="A19" s="122" t="s">
        <v>115</v>
      </c>
      <c r="E19" s="95" t="s">
        <v>413</v>
      </c>
      <c r="H19" s="127"/>
      <c r="I19" s="124" t="s">
        <v>825</v>
      </c>
    </row>
    <row r="20" spans="1:10" x14ac:dyDescent="0.45">
      <c r="A20" s="122" t="s">
        <v>116</v>
      </c>
      <c r="E20" s="95" t="s">
        <v>798</v>
      </c>
      <c r="H20" s="127"/>
      <c r="I20" s="124" t="s">
        <v>826</v>
      </c>
    </row>
    <row r="21" spans="1:10" ht="21.75" thickBot="1" x14ac:dyDescent="0.5">
      <c r="A21" s="122" t="s">
        <v>118</v>
      </c>
      <c r="E21" s="95" t="s">
        <v>800</v>
      </c>
      <c r="H21" s="127"/>
      <c r="I21" s="176" t="s">
        <v>827</v>
      </c>
      <c r="J21" s="138"/>
    </row>
    <row r="22" spans="1:10" x14ac:dyDescent="0.45">
      <c r="A22" s="122" t="s">
        <v>120</v>
      </c>
      <c r="E22" s="95" t="s">
        <v>799</v>
      </c>
      <c r="H22" s="127"/>
      <c r="I22" s="126" t="s">
        <v>210</v>
      </c>
      <c r="J22" s="138"/>
    </row>
    <row r="23" spans="1:10" x14ac:dyDescent="0.45">
      <c r="A23" s="122" t="s">
        <v>122</v>
      </c>
      <c r="E23" s="175" t="s">
        <v>818</v>
      </c>
      <c r="H23" s="127"/>
      <c r="I23" s="124" t="s">
        <v>209</v>
      </c>
      <c r="J23" s="138"/>
    </row>
    <row r="24" spans="1:10" x14ac:dyDescent="0.45">
      <c r="A24" s="122" t="s">
        <v>124</v>
      </c>
      <c r="E24" s="175" t="s">
        <v>819</v>
      </c>
      <c r="H24" s="127"/>
      <c r="I24" s="124" t="s">
        <v>211</v>
      </c>
      <c r="J24" s="138"/>
    </row>
    <row r="25" spans="1:10" x14ac:dyDescent="0.45">
      <c r="A25" s="122" t="s">
        <v>126</v>
      </c>
      <c r="E25" s="175" t="s">
        <v>820</v>
      </c>
      <c r="H25" s="127"/>
      <c r="I25" s="124" t="s">
        <v>212</v>
      </c>
      <c r="J25" s="138"/>
    </row>
    <row r="26" spans="1:10" x14ac:dyDescent="0.45">
      <c r="A26" s="122" t="s">
        <v>127</v>
      </c>
      <c r="E26" s="175" t="s">
        <v>821</v>
      </c>
      <c r="H26" s="127"/>
      <c r="I26" s="124" t="s">
        <v>422</v>
      </c>
      <c r="J26" s="138"/>
    </row>
    <row r="27" spans="1:10" ht="21.75" thickBot="1" x14ac:dyDescent="0.5">
      <c r="A27" s="122" t="s">
        <v>128</v>
      </c>
      <c r="E27" s="175" t="s">
        <v>854</v>
      </c>
      <c r="H27" s="127"/>
      <c r="I27" s="176" t="s">
        <v>828</v>
      </c>
      <c r="J27" s="138"/>
    </row>
    <row r="28" spans="1:10" x14ac:dyDescent="0.45">
      <c r="A28" s="122" t="s">
        <v>129</v>
      </c>
      <c r="E28" s="165"/>
      <c r="H28" s="127"/>
      <c r="I28" s="126" t="s">
        <v>214</v>
      </c>
      <c r="J28" s="138"/>
    </row>
    <row r="29" spans="1:10" ht="23.25" x14ac:dyDescent="0.45">
      <c r="A29" s="122" t="s">
        <v>130</v>
      </c>
      <c r="E29" s="136" t="s">
        <v>80</v>
      </c>
      <c r="H29" s="127"/>
      <c r="I29" s="124" t="s">
        <v>215</v>
      </c>
      <c r="J29" s="138"/>
    </row>
    <row r="30" spans="1:10" x14ac:dyDescent="0.45">
      <c r="A30" s="122" t="s">
        <v>131</v>
      </c>
      <c r="E30" s="94" t="s">
        <v>95</v>
      </c>
      <c r="H30" s="127"/>
      <c r="I30" s="124" t="s">
        <v>213</v>
      </c>
    </row>
    <row r="31" spans="1:10" x14ac:dyDescent="0.45">
      <c r="A31" s="122" t="s">
        <v>132</v>
      </c>
      <c r="E31" s="94" t="s">
        <v>96</v>
      </c>
      <c r="H31" s="127"/>
      <c r="I31" s="124" t="s">
        <v>216</v>
      </c>
    </row>
    <row r="32" spans="1:10" x14ac:dyDescent="0.45">
      <c r="A32" s="122" t="s">
        <v>133</v>
      </c>
      <c r="H32" s="127"/>
      <c r="I32" s="124" t="s">
        <v>217</v>
      </c>
    </row>
    <row r="33" spans="1:10" x14ac:dyDescent="0.45">
      <c r="A33" s="122" t="s">
        <v>134</v>
      </c>
      <c r="H33" s="127"/>
      <c r="I33" s="124" t="s">
        <v>831</v>
      </c>
    </row>
    <row r="34" spans="1:10" x14ac:dyDescent="0.45">
      <c r="A34" s="122" t="s">
        <v>135</v>
      </c>
      <c r="H34" s="127"/>
      <c r="I34" s="124" t="s">
        <v>832</v>
      </c>
    </row>
    <row r="35" spans="1:10" x14ac:dyDescent="0.45">
      <c r="A35" s="122" t="s">
        <v>137</v>
      </c>
      <c r="H35" s="127"/>
      <c r="I35" s="124" t="s">
        <v>833</v>
      </c>
    </row>
    <row r="36" spans="1:10" x14ac:dyDescent="0.45">
      <c r="A36" s="122" t="s">
        <v>138</v>
      </c>
      <c r="H36" s="127"/>
      <c r="I36" s="124" t="s">
        <v>834</v>
      </c>
    </row>
    <row r="37" spans="1:10" x14ac:dyDescent="0.45">
      <c r="A37" s="122" t="s">
        <v>140</v>
      </c>
      <c r="H37" s="127"/>
      <c r="I37" s="124" t="s">
        <v>829</v>
      </c>
    </row>
    <row r="38" spans="1:10" ht="21.75" thickBot="1" x14ac:dyDescent="0.5">
      <c r="A38" s="122" t="s">
        <v>142</v>
      </c>
      <c r="H38" s="127"/>
      <c r="I38" s="176" t="s">
        <v>830</v>
      </c>
    </row>
    <row r="39" spans="1:10" x14ac:dyDescent="0.45">
      <c r="A39" s="122" t="s">
        <v>145</v>
      </c>
      <c r="H39" s="127"/>
      <c r="I39" s="124" t="s">
        <v>221</v>
      </c>
    </row>
    <row r="40" spans="1:10" x14ac:dyDescent="0.45">
      <c r="A40" s="122" t="s">
        <v>148</v>
      </c>
      <c r="H40" s="127"/>
      <c r="I40" s="124" t="s">
        <v>230</v>
      </c>
    </row>
    <row r="41" spans="1:10" x14ac:dyDescent="0.45">
      <c r="A41" s="122" t="s">
        <v>151</v>
      </c>
      <c r="H41" s="127"/>
      <c r="I41" s="124" t="s">
        <v>231</v>
      </c>
    </row>
    <row r="42" spans="1:10" x14ac:dyDescent="0.45">
      <c r="A42" s="122" t="s">
        <v>154</v>
      </c>
      <c r="H42" s="127"/>
      <c r="I42" s="124" t="s">
        <v>192</v>
      </c>
    </row>
    <row r="43" spans="1:10" x14ac:dyDescent="0.45">
      <c r="A43" s="122" t="s">
        <v>156</v>
      </c>
      <c r="H43" s="127"/>
      <c r="I43" s="124" t="s">
        <v>193</v>
      </c>
    </row>
    <row r="44" spans="1:10" x14ac:dyDescent="0.45">
      <c r="A44" s="122" t="s">
        <v>157</v>
      </c>
      <c r="H44" s="127"/>
      <c r="I44" s="124" t="s">
        <v>224</v>
      </c>
    </row>
    <row r="45" spans="1:10" x14ac:dyDescent="0.45">
      <c r="A45" s="122" t="s">
        <v>158</v>
      </c>
      <c r="H45" s="127"/>
      <c r="I45" s="124" t="s">
        <v>225</v>
      </c>
    </row>
    <row r="46" spans="1:10" x14ac:dyDescent="0.45">
      <c r="A46" s="122" t="s">
        <v>159</v>
      </c>
      <c r="H46" s="127"/>
      <c r="I46" s="124" t="s">
        <v>226</v>
      </c>
      <c r="J46" s="138"/>
    </row>
    <row r="47" spans="1:10" x14ac:dyDescent="0.45">
      <c r="A47" s="122" t="s">
        <v>160</v>
      </c>
      <c r="H47" s="127"/>
      <c r="I47" s="126" t="s">
        <v>218</v>
      </c>
      <c r="J47" s="138"/>
    </row>
    <row r="48" spans="1:10" x14ac:dyDescent="0.45">
      <c r="A48" s="122" t="s">
        <v>161</v>
      </c>
      <c r="H48" s="127"/>
      <c r="I48" s="124" t="s">
        <v>219</v>
      </c>
      <c r="J48" s="138"/>
    </row>
    <row r="49" spans="1:10" x14ac:dyDescent="0.45">
      <c r="A49" s="122" t="s">
        <v>162</v>
      </c>
      <c r="H49" s="127"/>
      <c r="I49" s="124" t="s">
        <v>232</v>
      </c>
      <c r="J49" s="138"/>
    </row>
    <row r="50" spans="1:10" x14ac:dyDescent="0.45">
      <c r="A50" s="122" t="s">
        <v>163</v>
      </c>
      <c r="H50" s="127"/>
      <c r="I50" s="124" t="s">
        <v>222</v>
      </c>
      <c r="J50" s="138"/>
    </row>
    <row r="51" spans="1:10" x14ac:dyDescent="0.45">
      <c r="A51" s="122" t="s">
        <v>164</v>
      </c>
      <c r="H51" s="127"/>
      <c r="I51" s="124" t="s">
        <v>239</v>
      </c>
      <c r="J51" s="138"/>
    </row>
    <row r="52" spans="1:10" x14ac:dyDescent="0.45">
      <c r="A52" s="122" t="s">
        <v>165</v>
      </c>
      <c r="H52" s="127"/>
      <c r="I52" s="133" t="s">
        <v>227</v>
      </c>
    </row>
    <row r="53" spans="1:10" x14ac:dyDescent="0.45">
      <c r="A53" s="122" t="s">
        <v>166</v>
      </c>
      <c r="H53" s="127"/>
      <c r="I53" s="124" t="s">
        <v>233</v>
      </c>
    </row>
    <row r="54" spans="1:10" x14ac:dyDescent="0.45">
      <c r="A54" s="122" t="s">
        <v>167</v>
      </c>
      <c r="H54" s="127"/>
      <c r="I54" s="124" t="s">
        <v>240</v>
      </c>
    </row>
    <row r="55" spans="1:10" x14ac:dyDescent="0.45">
      <c r="A55" s="122" t="s">
        <v>168</v>
      </c>
      <c r="H55" s="127"/>
      <c r="I55" s="124" t="s">
        <v>234</v>
      </c>
    </row>
    <row r="56" spans="1:10" x14ac:dyDescent="0.45">
      <c r="A56" s="122" t="s">
        <v>169</v>
      </c>
      <c r="H56" s="127"/>
      <c r="I56" s="124" t="s">
        <v>235</v>
      </c>
    </row>
    <row r="57" spans="1:10" x14ac:dyDescent="0.45">
      <c r="A57" s="122" t="s">
        <v>170</v>
      </c>
      <c r="H57" s="127"/>
      <c r="I57" s="124" t="s">
        <v>236</v>
      </c>
    </row>
    <row r="58" spans="1:10" x14ac:dyDescent="0.45">
      <c r="A58" s="122" t="s">
        <v>171</v>
      </c>
      <c r="G58" s="89"/>
      <c r="H58" s="127"/>
      <c r="I58" s="124" t="s">
        <v>223</v>
      </c>
    </row>
    <row r="59" spans="1:10" x14ac:dyDescent="0.45">
      <c r="A59" s="122" t="s">
        <v>172</v>
      </c>
      <c r="G59" s="90"/>
      <c r="H59" s="127"/>
      <c r="I59" s="124" t="s">
        <v>424</v>
      </c>
    </row>
    <row r="60" spans="1:10" x14ac:dyDescent="0.45">
      <c r="A60" s="122" t="s">
        <v>173</v>
      </c>
      <c r="G60" s="90"/>
      <c r="H60" s="127"/>
      <c r="I60" s="124" t="s">
        <v>237</v>
      </c>
    </row>
    <row r="61" spans="1:10" x14ac:dyDescent="0.45">
      <c r="A61" s="122" t="s">
        <v>174</v>
      </c>
      <c r="G61" s="90"/>
      <c r="H61" s="127"/>
      <c r="I61" s="124" t="s">
        <v>228</v>
      </c>
    </row>
    <row r="62" spans="1:10" x14ac:dyDescent="0.45">
      <c r="A62" s="122" t="s">
        <v>175</v>
      </c>
      <c r="G62" s="90"/>
      <c r="H62" s="127"/>
      <c r="I62" s="124" t="s">
        <v>238</v>
      </c>
    </row>
    <row r="63" spans="1:10" x14ac:dyDescent="0.45">
      <c r="A63" s="122" t="s">
        <v>176</v>
      </c>
      <c r="G63" s="90"/>
      <c r="H63" s="127"/>
      <c r="I63" s="124" t="s">
        <v>229</v>
      </c>
    </row>
    <row r="64" spans="1:10" x14ac:dyDescent="0.45">
      <c r="A64" s="122" t="s">
        <v>811</v>
      </c>
      <c r="G64" s="90"/>
      <c r="H64" s="127"/>
      <c r="I64" s="124" t="s">
        <v>220</v>
      </c>
    </row>
    <row r="65" spans="1:12" x14ac:dyDescent="0.45">
      <c r="A65" s="122" t="s">
        <v>809</v>
      </c>
      <c r="G65" s="90"/>
      <c r="H65" s="127"/>
      <c r="I65" s="124" t="s">
        <v>835</v>
      </c>
      <c r="J65" s="138"/>
    </row>
    <row r="66" spans="1:12" x14ac:dyDescent="0.45">
      <c r="A66" s="122" t="s">
        <v>810</v>
      </c>
      <c r="B66" s="89"/>
      <c r="C66" s="89"/>
      <c r="D66" s="89"/>
      <c r="F66" s="89"/>
      <c r="G66" s="90"/>
      <c r="H66" s="127"/>
      <c r="I66" s="124" t="s">
        <v>836</v>
      </c>
      <c r="J66" s="138"/>
      <c r="L66" s="89"/>
    </row>
    <row r="67" spans="1:12" x14ac:dyDescent="0.45">
      <c r="A67" s="122" t="s">
        <v>812</v>
      </c>
      <c r="B67" s="90"/>
      <c r="C67" s="90"/>
      <c r="D67" s="90"/>
      <c r="F67" s="90"/>
      <c r="H67" s="127"/>
      <c r="I67" s="124" t="s">
        <v>837</v>
      </c>
      <c r="L67" s="90"/>
    </row>
    <row r="68" spans="1:12" ht="21.75" thickBot="1" x14ac:dyDescent="0.5">
      <c r="B68" s="90"/>
      <c r="C68" s="90"/>
      <c r="D68" s="90"/>
      <c r="H68" s="127"/>
      <c r="I68" s="176" t="s">
        <v>838</v>
      </c>
      <c r="L68" s="90"/>
    </row>
    <row r="69" spans="1:12" ht="21.75" thickBot="1" x14ac:dyDescent="0.5">
      <c r="F69" s="90"/>
      <c r="H69" s="127"/>
      <c r="I69" s="178" t="s">
        <v>182</v>
      </c>
      <c r="J69" s="138"/>
    </row>
    <row r="70" spans="1:12" x14ac:dyDescent="0.45">
      <c r="F70" s="90"/>
      <c r="H70" s="127"/>
      <c r="I70" s="126" t="s">
        <v>241</v>
      </c>
      <c r="J70" s="138"/>
    </row>
    <row r="71" spans="1:12" ht="21.75" thickBot="1" x14ac:dyDescent="0.5">
      <c r="F71" s="90"/>
      <c r="H71" s="127"/>
      <c r="I71" s="176" t="s">
        <v>242</v>
      </c>
      <c r="J71" s="138"/>
    </row>
    <row r="72" spans="1:12" x14ac:dyDescent="0.45">
      <c r="F72" s="90"/>
      <c r="H72" s="127"/>
      <c r="I72" s="126" t="s">
        <v>243</v>
      </c>
      <c r="J72" s="138"/>
    </row>
    <row r="73" spans="1:12" ht="21.75" thickBot="1" x14ac:dyDescent="0.5">
      <c r="F73" s="90"/>
      <c r="H73" s="127"/>
      <c r="I73" s="176" t="s">
        <v>244</v>
      </c>
      <c r="J73" s="138"/>
    </row>
    <row r="74" spans="1:12" x14ac:dyDescent="0.45">
      <c r="F74" s="90"/>
      <c r="H74" s="127"/>
      <c r="I74" s="126" t="s">
        <v>245</v>
      </c>
      <c r="J74" s="138"/>
    </row>
    <row r="75" spans="1:12" ht="21.75" thickBot="1" x14ac:dyDescent="0.5">
      <c r="H75" s="127"/>
      <c r="I75" s="176" t="s">
        <v>246</v>
      </c>
      <c r="J75" s="138"/>
    </row>
    <row r="76" spans="1:12" x14ac:dyDescent="0.45">
      <c r="G76" s="91"/>
      <c r="H76" s="127"/>
      <c r="I76" s="126" t="s">
        <v>247</v>
      </c>
      <c r="J76" s="138"/>
    </row>
    <row r="77" spans="1:12" ht="21.75" thickBot="1" x14ac:dyDescent="0.5">
      <c r="G77" s="91"/>
      <c r="H77" s="127"/>
      <c r="I77" s="179" t="s">
        <v>839</v>
      </c>
      <c r="J77" s="138"/>
    </row>
    <row r="78" spans="1:12" x14ac:dyDescent="0.45">
      <c r="H78" s="127"/>
      <c r="I78" s="177" t="s">
        <v>840</v>
      </c>
      <c r="J78" s="138"/>
    </row>
    <row r="79" spans="1:12" x14ac:dyDescent="0.45">
      <c r="H79" s="127"/>
      <c r="I79" s="177" t="s">
        <v>841</v>
      </c>
      <c r="J79" s="138"/>
    </row>
    <row r="80" spans="1:12" x14ac:dyDescent="0.45">
      <c r="H80" s="127"/>
      <c r="I80" s="177" t="s">
        <v>842</v>
      </c>
      <c r="J80" s="138"/>
    </row>
    <row r="81" spans="6:10" x14ac:dyDescent="0.45">
      <c r="H81" s="127"/>
      <c r="I81" s="177" t="s">
        <v>843</v>
      </c>
      <c r="J81" s="138"/>
    </row>
    <row r="82" spans="6:10" x14ac:dyDescent="0.45">
      <c r="H82" s="127"/>
      <c r="I82" s="177" t="s">
        <v>844</v>
      </c>
    </row>
    <row r="83" spans="6:10" x14ac:dyDescent="0.45">
      <c r="H83" s="127"/>
      <c r="I83" s="177" t="s">
        <v>847</v>
      </c>
    </row>
    <row r="84" spans="6:10" ht="21.75" thickBot="1" x14ac:dyDescent="0.5">
      <c r="F84" s="91"/>
      <c r="H84" s="127"/>
      <c r="I84" s="180" t="s">
        <v>848</v>
      </c>
    </row>
    <row r="85" spans="6:10" x14ac:dyDescent="0.45">
      <c r="F85" s="91"/>
      <c r="H85" s="127"/>
      <c r="I85" s="177" t="s">
        <v>853</v>
      </c>
      <c r="J85" s="138"/>
    </row>
    <row r="86" spans="6:10" x14ac:dyDescent="0.45">
      <c r="H86" s="127"/>
      <c r="J86" s="138"/>
    </row>
    <row r="87" spans="6:10" x14ac:dyDescent="0.45">
      <c r="H87" s="127"/>
      <c r="J87" s="138"/>
    </row>
    <row r="88" spans="6:10" x14ac:dyDescent="0.45">
      <c r="H88" s="127"/>
      <c r="J88" s="138"/>
    </row>
    <row r="89" spans="6:10" x14ac:dyDescent="0.45">
      <c r="H89" s="127"/>
      <c r="J89" s="138"/>
    </row>
    <row r="90" spans="6:10" x14ac:dyDescent="0.45">
      <c r="H90" s="127"/>
    </row>
    <row r="91" spans="6:10" x14ac:dyDescent="0.45">
      <c r="H91" s="127"/>
      <c r="J91" s="138"/>
    </row>
    <row r="92" spans="6:10" x14ac:dyDescent="0.45">
      <c r="H92" s="127"/>
      <c r="J92" s="138"/>
    </row>
    <row r="93" spans="6:10" x14ac:dyDescent="0.45">
      <c r="H93" s="127"/>
      <c r="J93" s="138"/>
    </row>
    <row r="94" spans="6:10" x14ac:dyDescent="0.45">
      <c r="H94" s="127"/>
    </row>
    <row r="95" spans="6:10" x14ac:dyDescent="0.45">
      <c r="H95" s="127"/>
    </row>
    <row r="96" spans="6:10" x14ac:dyDescent="0.45">
      <c r="H96" s="127"/>
    </row>
    <row r="97" spans="5:10" x14ac:dyDescent="0.45">
      <c r="H97" s="127"/>
    </row>
    <row r="98" spans="5:10" x14ac:dyDescent="0.45">
      <c r="H98" s="127"/>
      <c r="J98" s="138"/>
    </row>
    <row r="99" spans="5:10" x14ac:dyDescent="0.45">
      <c r="H99" s="127"/>
      <c r="J99" s="138"/>
    </row>
    <row r="100" spans="5:10" x14ac:dyDescent="0.45">
      <c r="H100" s="127"/>
      <c r="J100" s="138"/>
    </row>
    <row r="101" spans="5:10" x14ac:dyDescent="0.45">
      <c r="H101" s="127"/>
      <c r="J101" s="138"/>
    </row>
    <row r="102" spans="5:10" x14ac:dyDescent="0.45">
      <c r="H102" s="127"/>
    </row>
    <row r="103" spans="5:10" x14ac:dyDescent="0.45">
      <c r="H103" s="127"/>
    </row>
    <row r="104" spans="5:10" x14ac:dyDescent="0.45">
      <c r="E104" s="89"/>
      <c r="H104" s="127"/>
    </row>
    <row r="105" spans="5:10" x14ac:dyDescent="0.45">
      <c r="H105" s="127"/>
    </row>
    <row r="106" spans="5:10" x14ac:dyDescent="0.45">
      <c r="H106" s="127"/>
    </row>
    <row r="107" spans="5:10" x14ac:dyDescent="0.45">
      <c r="H107" s="127"/>
    </row>
    <row r="108" spans="5:10" x14ac:dyDescent="0.45">
      <c r="H108" s="127"/>
    </row>
    <row r="109" spans="5:10" x14ac:dyDescent="0.45">
      <c r="H109" s="127"/>
    </row>
    <row r="110" spans="5:10" x14ac:dyDescent="0.45">
      <c r="H110" s="127"/>
    </row>
    <row r="111" spans="5:10" x14ac:dyDescent="0.45">
      <c r="E111" s="91"/>
      <c r="H111" s="127"/>
    </row>
    <row r="112" spans="5:10" x14ac:dyDescent="0.45">
      <c r="E112" s="91"/>
      <c r="H112" s="127"/>
    </row>
    <row r="113" spans="5:8" x14ac:dyDescent="0.45">
      <c r="E113" s="91"/>
      <c r="H113" s="127"/>
    </row>
    <row r="114" spans="5:8" x14ac:dyDescent="0.45">
      <c r="E114" s="91"/>
      <c r="H114" s="127"/>
    </row>
    <row r="115" spans="5:8" x14ac:dyDescent="0.45">
      <c r="E115" s="91"/>
      <c r="H115" s="127"/>
    </row>
    <row r="116" spans="5:8" x14ac:dyDescent="0.45">
      <c r="E116" s="91"/>
      <c r="H116" s="127"/>
    </row>
    <row r="117" spans="5:8" x14ac:dyDescent="0.45">
      <c r="E117" s="91"/>
      <c r="H117" s="127"/>
    </row>
    <row r="118" spans="5:8" x14ac:dyDescent="0.45">
      <c r="E118" s="91"/>
      <c r="H118" s="127"/>
    </row>
    <row r="119" spans="5:8" x14ac:dyDescent="0.45">
      <c r="E119" s="91"/>
      <c r="H119" s="127"/>
    </row>
    <row r="120" spans="5:8" x14ac:dyDescent="0.45">
      <c r="E120" s="91"/>
      <c r="H120" s="127"/>
    </row>
    <row r="121" spans="5:8" x14ac:dyDescent="0.45">
      <c r="E121" s="91"/>
      <c r="H121" s="127"/>
    </row>
    <row r="122" spans="5:8" x14ac:dyDescent="0.45">
      <c r="E122" s="91"/>
      <c r="H122" s="127"/>
    </row>
    <row r="123" spans="5:8" x14ac:dyDescent="0.45">
      <c r="E123" s="91"/>
      <c r="H123" s="127"/>
    </row>
    <row r="124" spans="5:8" x14ac:dyDescent="0.45">
      <c r="H124" s="127"/>
    </row>
    <row r="125" spans="5:8" x14ac:dyDescent="0.45">
      <c r="H125" s="127"/>
    </row>
    <row r="126" spans="5:8" x14ac:dyDescent="0.45">
      <c r="H126" s="127"/>
    </row>
    <row r="127" spans="5:8" x14ac:dyDescent="0.45">
      <c r="H127" s="127"/>
    </row>
    <row r="128" spans="5:8" x14ac:dyDescent="0.45">
      <c r="H128" s="127"/>
    </row>
    <row r="129" spans="5:10" x14ac:dyDescent="0.45">
      <c r="H129" s="127"/>
    </row>
    <row r="130" spans="5:10" x14ac:dyDescent="0.45">
      <c r="H130" s="127"/>
    </row>
    <row r="131" spans="5:10" x14ac:dyDescent="0.45">
      <c r="H131" s="127"/>
      <c r="J131" s="138"/>
    </row>
    <row r="132" spans="5:10" x14ac:dyDescent="0.45">
      <c r="H132" s="127"/>
      <c r="J132" s="138"/>
    </row>
    <row r="133" spans="5:10" x14ac:dyDescent="0.45">
      <c r="H133" s="127"/>
    </row>
    <row r="134" spans="5:10" x14ac:dyDescent="0.45">
      <c r="H134" s="127"/>
    </row>
    <row r="135" spans="5:10" x14ac:dyDescent="0.45">
      <c r="H135" s="127"/>
    </row>
    <row r="136" spans="5:10" x14ac:dyDescent="0.45">
      <c r="E136" s="99"/>
      <c r="H136" s="127"/>
      <c r="J136" s="138"/>
    </row>
    <row r="137" spans="5:10" x14ac:dyDescent="0.45">
      <c r="E137" s="99"/>
      <c r="H137" s="127"/>
      <c r="J137" s="138"/>
    </row>
    <row r="138" spans="5:10" x14ac:dyDescent="0.45">
      <c r="E138" s="99"/>
      <c r="H138" s="127"/>
      <c r="J138" s="138"/>
    </row>
    <row r="139" spans="5:10" x14ac:dyDescent="0.45">
      <c r="E139" s="99"/>
      <c r="H139" s="127"/>
      <c r="J139" s="138"/>
    </row>
    <row r="140" spans="5:10" x14ac:dyDescent="0.45">
      <c r="E140" s="99"/>
      <c r="H140" s="127"/>
    </row>
    <row r="141" spans="5:10" x14ac:dyDescent="0.45">
      <c r="E141" s="99"/>
      <c r="H141" s="127"/>
    </row>
    <row r="142" spans="5:10" x14ac:dyDescent="0.45">
      <c r="E142" s="99"/>
      <c r="H142" s="127"/>
    </row>
    <row r="143" spans="5:10" x14ac:dyDescent="0.45">
      <c r="E143" s="99"/>
      <c r="H143" s="127"/>
      <c r="J143" s="138"/>
    </row>
    <row r="144" spans="5:10" x14ac:dyDescent="0.45">
      <c r="E144" s="99"/>
      <c r="H144" s="127"/>
      <c r="J144" s="138"/>
    </row>
    <row r="145" spans="5:10" x14ac:dyDescent="0.45">
      <c r="E145" s="99"/>
      <c r="H145" s="127"/>
      <c r="J145" s="138"/>
    </row>
    <row r="146" spans="5:10" x14ac:dyDescent="0.45">
      <c r="E146" s="99"/>
      <c r="H146" s="127"/>
      <c r="J146" s="138"/>
    </row>
    <row r="147" spans="5:10" x14ac:dyDescent="0.45">
      <c r="E147" s="99"/>
      <c r="H147" s="127"/>
      <c r="J147" s="138"/>
    </row>
    <row r="148" spans="5:10" x14ac:dyDescent="0.45">
      <c r="E148" s="99"/>
      <c r="H148" s="127"/>
      <c r="J148" s="138"/>
    </row>
    <row r="149" spans="5:10" x14ac:dyDescent="0.45">
      <c r="E149" s="99"/>
      <c r="H149" s="127"/>
      <c r="J149" s="138"/>
    </row>
    <row r="150" spans="5:10" x14ac:dyDescent="0.45">
      <c r="E150" s="99"/>
      <c r="H150" s="127"/>
      <c r="J150" s="138"/>
    </row>
    <row r="151" spans="5:10" x14ac:dyDescent="0.45">
      <c r="E151" s="99"/>
      <c r="H151" s="127"/>
      <c r="J151" s="138"/>
    </row>
    <row r="152" spans="5:10" x14ac:dyDescent="0.45">
      <c r="E152" s="99"/>
      <c r="H152" s="127"/>
      <c r="J152" s="138"/>
    </row>
    <row r="153" spans="5:10" x14ac:dyDescent="0.45">
      <c r="E153" s="99"/>
      <c r="H153" s="127"/>
    </row>
    <row r="154" spans="5:10" x14ac:dyDescent="0.45">
      <c r="E154" s="99"/>
      <c r="H154" s="127"/>
    </row>
    <row r="155" spans="5:10" x14ac:dyDescent="0.45">
      <c r="E155" s="99"/>
    </row>
    <row r="156" spans="5:10" x14ac:dyDescent="0.45">
      <c r="E156" s="99"/>
    </row>
    <row r="157" spans="5:10" x14ac:dyDescent="0.45">
      <c r="E157" s="99"/>
    </row>
    <row r="158" spans="5:10" x14ac:dyDescent="0.45">
      <c r="E158" s="99"/>
    </row>
    <row r="159" spans="5:10" x14ac:dyDescent="0.45">
      <c r="E159" s="99"/>
    </row>
    <row r="160" spans="5:10" x14ac:dyDescent="0.45">
      <c r="E160" s="99"/>
    </row>
    <row r="161" spans="5:5" x14ac:dyDescent="0.45">
      <c r="E161" s="99"/>
    </row>
    <row r="162" spans="5:5" x14ac:dyDescent="0.45">
      <c r="E162" s="99"/>
    </row>
    <row r="163" spans="5:5" x14ac:dyDescent="0.45">
      <c r="E163" s="99"/>
    </row>
    <row r="164" spans="5:5" x14ac:dyDescent="0.45">
      <c r="E164" s="99"/>
    </row>
    <row r="165" spans="5:5" x14ac:dyDescent="0.45">
      <c r="E165" s="99"/>
    </row>
    <row r="166" spans="5:5" x14ac:dyDescent="0.45">
      <c r="E166" s="99"/>
    </row>
    <row r="167" spans="5:5" x14ac:dyDescent="0.45">
      <c r="E167" s="99"/>
    </row>
    <row r="168" spans="5:5" x14ac:dyDescent="0.45">
      <c r="E168" s="99"/>
    </row>
    <row r="169" spans="5:5" x14ac:dyDescent="0.45">
      <c r="E169" s="99"/>
    </row>
    <row r="170" spans="5:5" x14ac:dyDescent="0.45">
      <c r="E170" s="99"/>
    </row>
    <row r="171" spans="5:5" x14ac:dyDescent="0.45">
      <c r="E171" s="99"/>
    </row>
    <row r="172" spans="5:5" x14ac:dyDescent="0.45">
      <c r="E172" s="99"/>
    </row>
    <row r="173" spans="5:5" x14ac:dyDescent="0.45">
      <c r="E173" s="99"/>
    </row>
    <row r="174" spans="5:5" x14ac:dyDescent="0.45">
      <c r="E174" s="99"/>
    </row>
    <row r="175" spans="5:5" x14ac:dyDescent="0.45">
      <c r="E175" s="99"/>
    </row>
    <row r="176" spans="5:5" x14ac:dyDescent="0.45">
      <c r="E176" s="99"/>
    </row>
    <row r="177" spans="5:5" x14ac:dyDescent="0.45">
      <c r="E177" s="99"/>
    </row>
    <row r="178" spans="5:5" x14ac:dyDescent="0.45">
      <c r="E178" s="99"/>
    </row>
    <row r="179" spans="5:5" x14ac:dyDescent="0.45">
      <c r="E179" s="99"/>
    </row>
    <row r="180" spans="5:5" x14ac:dyDescent="0.45">
      <c r="E180" s="99"/>
    </row>
    <row r="181" spans="5:5" x14ac:dyDescent="0.45">
      <c r="E181" s="99"/>
    </row>
    <row r="182" spans="5:5" x14ac:dyDescent="0.45">
      <c r="E182" s="99"/>
    </row>
    <row r="183" spans="5:5" x14ac:dyDescent="0.45">
      <c r="E183" s="99"/>
    </row>
    <row r="184" spans="5:5" x14ac:dyDescent="0.45">
      <c r="E184" s="99"/>
    </row>
    <row r="185" spans="5:5" x14ac:dyDescent="0.45">
      <c r="E185" s="99"/>
    </row>
    <row r="186" spans="5:5" x14ac:dyDescent="0.45">
      <c r="E186" s="99"/>
    </row>
    <row r="187" spans="5:5" x14ac:dyDescent="0.45">
      <c r="E187" s="99"/>
    </row>
    <row r="188" spans="5:5" x14ac:dyDescent="0.45">
      <c r="E188" s="99"/>
    </row>
    <row r="189" spans="5:5" x14ac:dyDescent="0.45">
      <c r="E189" s="99"/>
    </row>
    <row r="190" spans="5:5" x14ac:dyDescent="0.45">
      <c r="E190" s="99"/>
    </row>
    <row r="191" spans="5:5" x14ac:dyDescent="0.45">
      <c r="E191" s="99"/>
    </row>
    <row r="192" spans="5:5" x14ac:dyDescent="0.45">
      <c r="E192" s="99"/>
    </row>
    <row r="193" spans="5:5" x14ac:dyDescent="0.45">
      <c r="E193" s="99"/>
    </row>
    <row r="194" spans="5:5" x14ac:dyDescent="0.45">
      <c r="E194" s="99"/>
    </row>
    <row r="195" spans="5:5" x14ac:dyDescent="0.45">
      <c r="E195" s="99"/>
    </row>
    <row r="196" spans="5:5" x14ac:dyDescent="0.45">
      <c r="E196" s="99"/>
    </row>
    <row r="197" spans="5:5" x14ac:dyDescent="0.45">
      <c r="E197" s="99"/>
    </row>
    <row r="198" spans="5:5" x14ac:dyDescent="0.45">
      <c r="E198" s="99"/>
    </row>
    <row r="199" spans="5:5" x14ac:dyDescent="0.45">
      <c r="E199" s="99"/>
    </row>
    <row r="200" spans="5:5" x14ac:dyDescent="0.45">
      <c r="E200" s="99"/>
    </row>
    <row r="201" spans="5:5" x14ac:dyDescent="0.45">
      <c r="E201" s="99"/>
    </row>
    <row r="202" spans="5:5" x14ac:dyDescent="0.45">
      <c r="E202" s="99"/>
    </row>
    <row r="203" spans="5:5" x14ac:dyDescent="0.45">
      <c r="E203" s="99"/>
    </row>
    <row r="204" spans="5:5" x14ac:dyDescent="0.45">
      <c r="E204" s="99"/>
    </row>
    <row r="205" spans="5:5" x14ac:dyDescent="0.45">
      <c r="E205" s="99"/>
    </row>
    <row r="206" spans="5:5" x14ac:dyDescent="0.45">
      <c r="E206" s="99"/>
    </row>
    <row r="207" spans="5:5" x14ac:dyDescent="0.45">
      <c r="E207" s="99"/>
    </row>
    <row r="208" spans="5:5" x14ac:dyDescent="0.45">
      <c r="E208" s="99"/>
    </row>
    <row r="209" spans="5:5" x14ac:dyDescent="0.45">
      <c r="E209" s="99"/>
    </row>
    <row r="210" spans="5:5" x14ac:dyDescent="0.45">
      <c r="E210" s="99"/>
    </row>
    <row r="211" spans="5:5" x14ac:dyDescent="0.45">
      <c r="E211" s="99"/>
    </row>
    <row r="212" spans="5:5" x14ac:dyDescent="0.45">
      <c r="E212" s="99"/>
    </row>
    <row r="213" spans="5:5" x14ac:dyDescent="0.45">
      <c r="E213" s="99"/>
    </row>
    <row r="214" spans="5:5" x14ac:dyDescent="0.45">
      <c r="E214" s="99"/>
    </row>
    <row r="215" spans="5:5" x14ac:dyDescent="0.45">
      <c r="E215" s="99"/>
    </row>
    <row r="216" spans="5:5" x14ac:dyDescent="0.45">
      <c r="E216" s="99"/>
    </row>
    <row r="217" spans="5:5" x14ac:dyDescent="0.45">
      <c r="E217" s="99"/>
    </row>
    <row r="218" spans="5:5" x14ac:dyDescent="0.45">
      <c r="E218" s="99"/>
    </row>
    <row r="219" spans="5:5" x14ac:dyDescent="0.45">
      <c r="E219" s="99"/>
    </row>
    <row r="220" spans="5:5" x14ac:dyDescent="0.45">
      <c r="E220" s="99"/>
    </row>
    <row r="221" spans="5:5" x14ac:dyDescent="0.45">
      <c r="E221" s="99"/>
    </row>
    <row r="222" spans="5:5" x14ac:dyDescent="0.45">
      <c r="E222" s="99"/>
    </row>
    <row r="223" spans="5:5" x14ac:dyDescent="0.45">
      <c r="E223" s="99"/>
    </row>
    <row r="224" spans="5:5" x14ac:dyDescent="0.45">
      <c r="E224" s="99"/>
    </row>
    <row r="225" spans="5:5" x14ac:dyDescent="0.45">
      <c r="E225" s="99"/>
    </row>
    <row r="226" spans="5:5" x14ac:dyDescent="0.45">
      <c r="E226" s="99"/>
    </row>
    <row r="227" spans="5:5" x14ac:dyDescent="0.45">
      <c r="E227" s="99"/>
    </row>
    <row r="228" spans="5:5" x14ac:dyDescent="0.45">
      <c r="E228" s="99"/>
    </row>
    <row r="229" spans="5:5" x14ac:dyDescent="0.45">
      <c r="E229" s="99"/>
    </row>
    <row r="230" spans="5:5" x14ac:dyDescent="0.45">
      <c r="E230" s="99"/>
    </row>
    <row r="231" spans="5:5" x14ac:dyDescent="0.45">
      <c r="E231" s="99"/>
    </row>
    <row r="232" spans="5:5" x14ac:dyDescent="0.45">
      <c r="E232" s="99"/>
    </row>
    <row r="233" spans="5:5" x14ac:dyDescent="0.45">
      <c r="E233" s="99"/>
    </row>
    <row r="234" spans="5:5" x14ac:dyDescent="0.45">
      <c r="E234" s="99"/>
    </row>
    <row r="235" spans="5:5" x14ac:dyDescent="0.45">
      <c r="E235" s="99"/>
    </row>
    <row r="236" spans="5:5" x14ac:dyDescent="0.45">
      <c r="E236" s="99"/>
    </row>
    <row r="237" spans="5:5" x14ac:dyDescent="0.45">
      <c r="E237" s="99"/>
    </row>
    <row r="238" spans="5:5" x14ac:dyDescent="0.45">
      <c r="E238" s="99"/>
    </row>
    <row r="239" spans="5:5" x14ac:dyDescent="0.45">
      <c r="E239" s="99"/>
    </row>
    <row r="240" spans="5:5" x14ac:dyDescent="0.45">
      <c r="E240" s="99"/>
    </row>
    <row r="241" spans="5:5" x14ac:dyDescent="0.45">
      <c r="E241" s="99"/>
    </row>
    <row r="242" spans="5:5" x14ac:dyDescent="0.45">
      <c r="E242" s="99"/>
    </row>
    <row r="243" spans="5:5" x14ac:dyDescent="0.45">
      <c r="E243" s="99"/>
    </row>
    <row r="244" spans="5:5" x14ac:dyDescent="0.45">
      <c r="E244" s="99"/>
    </row>
    <row r="245" spans="5:5" x14ac:dyDescent="0.45">
      <c r="E245" s="99"/>
    </row>
    <row r="246" spans="5:5" x14ac:dyDescent="0.45">
      <c r="E246" s="99"/>
    </row>
    <row r="247" spans="5:5" x14ac:dyDescent="0.45">
      <c r="E247" s="99"/>
    </row>
    <row r="248" spans="5:5" x14ac:dyDescent="0.45">
      <c r="E248" s="99"/>
    </row>
    <row r="249" spans="5:5" x14ac:dyDescent="0.45">
      <c r="E249" s="99"/>
    </row>
    <row r="250" spans="5:5" x14ac:dyDescent="0.45">
      <c r="E250" s="99"/>
    </row>
    <row r="251" spans="5:5" x14ac:dyDescent="0.45">
      <c r="E251" s="99"/>
    </row>
    <row r="252" spans="5:5" x14ac:dyDescent="0.45">
      <c r="E252" s="99"/>
    </row>
    <row r="253" spans="5:5" x14ac:dyDescent="0.45">
      <c r="E253" s="99"/>
    </row>
    <row r="254" spans="5:5" x14ac:dyDescent="0.45">
      <c r="E254" s="99"/>
    </row>
    <row r="255" spans="5:5" x14ac:dyDescent="0.45">
      <c r="E255" s="99"/>
    </row>
    <row r="256" spans="5:5" x14ac:dyDescent="0.45">
      <c r="E256" s="99"/>
    </row>
    <row r="257" spans="5:5" x14ac:dyDescent="0.45">
      <c r="E257" s="99"/>
    </row>
    <row r="258" spans="5:5" x14ac:dyDescent="0.45">
      <c r="E258" s="99"/>
    </row>
    <row r="259" spans="5:5" x14ac:dyDescent="0.45">
      <c r="E259" s="99"/>
    </row>
    <row r="260" spans="5:5" x14ac:dyDescent="0.45">
      <c r="E260" s="99"/>
    </row>
    <row r="261" spans="5:5" x14ac:dyDescent="0.45">
      <c r="E261" s="99"/>
    </row>
    <row r="262" spans="5:5" x14ac:dyDescent="0.45">
      <c r="E262" s="99"/>
    </row>
    <row r="263" spans="5:5" x14ac:dyDescent="0.45">
      <c r="E263" s="99"/>
    </row>
    <row r="264" spans="5:5" x14ac:dyDescent="0.45">
      <c r="E264" s="99"/>
    </row>
    <row r="265" spans="5:5" x14ac:dyDescent="0.45">
      <c r="E265" s="99"/>
    </row>
    <row r="266" spans="5:5" x14ac:dyDescent="0.45">
      <c r="E266" s="99"/>
    </row>
    <row r="267" spans="5:5" x14ac:dyDescent="0.45">
      <c r="E267" s="99"/>
    </row>
    <row r="268" spans="5:5" x14ac:dyDescent="0.45">
      <c r="E268" s="99"/>
    </row>
    <row r="269" spans="5:5" x14ac:dyDescent="0.45">
      <c r="E269" s="99"/>
    </row>
    <row r="270" spans="5:5" x14ac:dyDescent="0.45">
      <c r="E270" s="99"/>
    </row>
    <row r="271" spans="5:5" x14ac:dyDescent="0.45">
      <c r="E271" s="99"/>
    </row>
    <row r="272" spans="5:5" x14ac:dyDescent="0.45">
      <c r="E272" s="99"/>
    </row>
    <row r="273" spans="5:5" x14ac:dyDescent="0.45">
      <c r="E273" s="99"/>
    </row>
    <row r="274" spans="5:5" x14ac:dyDescent="0.45">
      <c r="E274" s="99"/>
    </row>
    <row r="275" spans="5:5" x14ac:dyDescent="0.45">
      <c r="E275" s="99"/>
    </row>
    <row r="276" spans="5:5" x14ac:dyDescent="0.45">
      <c r="E276" s="99"/>
    </row>
    <row r="277" spans="5:5" x14ac:dyDescent="0.45">
      <c r="E277" s="99"/>
    </row>
    <row r="278" spans="5:5" x14ac:dyDescent="0.45">
      <c r="E278" s="99"/>
    </row>
    <row r="279" spans="5:5" x14ac:dyDescent="0.45">
      <c r="E279" s="99"/>
    </row>
    <row r="280" spans="5:5" x14ac:dyDescent="0.45">
      <c r="E280" s="99"/>
    </row>
    <row r="281" spans="5:5" x14ac:dyDescent="0.45">
      <c r="E281" s="99"/>
    </row>
    <row r="282" spans="5:5" x14ac:dyDescent="0.45">
      <c r="E282" s="9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showGridLines="0" view="pageBreakPreview" zoomScale="110" zoomScaleNormal="100" zoomScaleSheetLayoutView="110" workbookViewId="0">
      <selection activeCell="E13" sqref="E13"/>
    </sheetView>
  </sheetViews>
  <sheetFormatPr defaultRowHeight="23.25" x14ac:dyDescent="0.5"/>
  <cols>
    <col min="1" max="1" width="21" style="250" bestFit="1" customWidth="1"/>
    <col min="2" max="2" width="26.6640625" style="246" bestFit="1" customWidth="1"/>
    <col min="3" max="3" width="20" style="244" customWidth="1"/>
    <col min="4" max="4" width="33" style="251" customWidth="1"/>
    <col min="5" max="5" width="64" style="252" bestFit="1" customWidth="1"/>
    <col min="6" max="16384" width="9.33203125" style="246"/>
  </cols>
  <sheetData>
    <row r="1" spans="1:5" s="242" customFormat="1" ht="23.25" customHeight="1" x14ac:dyDescent="0.5">
      <c r="A1" s="368" t="s">
        <v>248</v>
      </c>
      <c r="B1" s="368"/>
      <c r="C1" s="368"/>
      <c r="D1" s="368"/>
      <c r="E1" s="368"/>
    </row>
    <row r="2" spans="1:5" s="242" customFormat="1" ht="48" customHeight="1" x14ac:dyDescent="0.5">
      <c r="A2" s="368"/>
      <c r="B2" s="368"/>
      <c r="C2" s="368"/>
      <c r="D2" s="368"/>
      <c r="E2" s="368"/>
    </row>
    <row r="3" spans="1:5" s="242" customFormat="1" ht="15.75" customHeight="1" x14ac:dyDescent="0.5">
      <c r="A3" s="243"/>
      <c r="C3" s="244"/>
      <c r="D3" s="244"/>
      <c r="E3" s="243"/>
    </row>
    <row r="4" spans="1:5" x14ac:dyDescent="0.5">
      <c r="A4" s="245" t="s">
        <v>890</v>
      </c>
      <c r="B4" s="245" t="s">
        <v>891</v>
      </c>
      <c r="C4" s="245" t="s">
        <v>892</v>
      </c>
      <c r="D4" s="245" t="s">
        <v>893</v>
      </c>
      <c r="E4" s="245" t="s">
        <v>894</v>
      </c>
    </row>
    <row r="5" spans="1:5" x14ac:dyDescent="0.5">
      <c r="A5" s="247" t="s">
        <v>895</v>
      </c>
      <c r="B5" s="248" t="s">
        <v>896</v>
      </c>
      <c r="C5" s="249">
        <v>1501010010</v>
      </c>
      <c r="D5" s="249" t="s">
        <v>249</v>
      </c>
      <c r="E5" s="247" t="s">
        <v>622</v>
      </c>
    </row>
    <row r="6" spans="1:5" x14ac:dyDescent="0.5">
      <c r="A6" s="247" t="s">
        <v>895</v>
      </c>
      <c r="B6" s="248" t="s">
        <v>896</v>
      </c>
      <c r="C6" s="249">
        <v>1502010010</v>
      </c>
      <c r="D6" s="249" t="s">
        <v>250</v>
      </c>
      <c r="E6" s="247" t="s">
        <v>623</v>
      </c>
    </row>
    <row r="7" spans="1:5" x14ac:dyDescent="0.5">
      <c r="A7" s="247" t="s">
        <v>895</v>
      </c>
      <c r="B7" s="248" t="s">
        <v>896</v>
      </c>
      <c r="C7" s="249">
        <v>1502010020</v>
      </c>
      <c r="D7" s="249" t="s">
        <v>332</v>
      </c>
      <c r="E7" s="247" t="s">
        <v>624</v>
      </c>
    </row>
    <row r="8" spans="1:5" x14ac:dyDescent="0.5">
      <c r="A8" s="247" t="s">
        <v>895</v>
      </c>
      <c r="B8" s="248" t="s">
        <v>896</v>
      </c>
      <c r="C8" s="249">
        <v>1502010030</v>
      </c>
      <c r="D8" s="249" t="s">
        <v>333</v>
      </c>
      <c r="E8" s="247" t="s">
        <v>625</v>
      </c>
    </row>
    <row r="9" spans="1:5" x14ac:dyDescent="0.5">
      <c r="A9" s="247" t="s">
        <v>895</v>
      </c>
      <c r="B9" s="248" t="s">
        <v>896</v>
      </c>
      <c r="C9" s="249">
        <v>1502010040</v>
      </c>
      <c r="D9" s="249" t="s">
        <v>334</v>
      </c>
      <c r="E9" s="247" t="s">
        <v>626</v>
      </c>
    </row>
    <row r="10" spans="1:5" x14ac:dyDescent="0.5">
      <c r="A10" s="247" t="s">
        <v>895</v>
      </c>
      <c r="B10" s="248" t="s">
        <v>896</v>
      </c>
      <c r="C10" s="249">
        <v>1502020010</v>
      </c>
      <c r="D10" s="249" t="s">
        <v>251</v>
      </c>
      <c r="E10" s="247" t="s">
        <v>627</v>
      </c>
    </row>
    <row r="11" spans="1:5" x14ac:dyDescent="0.5">
      <c r="A11" s="247" t="s">
        <v>897</v>
      </c>
      <c r="B11" s="248" t="s">
        <v>898</v>
      </c>
      <c r="C11" s="249">
        <v>1503010010</v>
      </c>
      <c r="D11" s="249" t="s">
        <v>16</v>
      </c>
      <c r="E11" s="247" t="s">
        <v>603</v>
      </c>
    </row>
    <row r="12" spans="1:5" x14ac:dyDescent="0.5">
      <c r="A12" s="247" t="s">
        <v>897</v>
      </c>
      <c r="B12" s="248" t="s">
        <v>898</v>
      </c>
      <c r="C12" s="249">
        <v>1503020010</v>
      </c>
      <c r="D12" s="249" t="s">
        <v>12</v>
      </c>
      <c r="E12" s="247" t="s">
        <v>604</v>
      </c>
    </row>
    <row r="13" spans="1:5" x14ac:dyDescent="0.5">
      <c r="A13" s="247" t="s">
        <v>897</v>
      </c>
      <c r="B13" s="248" t="s">
        <v>898</v>
      </c>
      <c r="C13" s="249">
        <v>1503030010</v>
      </c>
      <c r="D13" s="249" t="s">
        <v>335</v>
      </c>
      <c r="E13" s="247" t="s">
        <v>605</v>
      </c>
    </row>
    <row r="14" spans="1:5" x14ac:dyDescent="0.5">
      <c r="A14" s="247" t="s">
        <v>897</v>
      </c>
      <c r="B14" s="248" t="s">
        <v>898</v>
      </c>
      <c r="C14" s="249">
        <v>1503040010</v>
      </c>
      <c r="D14" s="249" t="s">
        <v>9</v>
      </c>
      <c r="E14" s="247" t="s">
        <v>606</v>
      </c>
    </row>
    <row r="15" spans="1:5" x14ac:dyDescent="0.5">
      <c r="A15" s="247" t="s">
        <v>897</v>
      </c>
      <c r="B15" s="248" t="s">
        <v>898</v>
      </c>
      <c r="C15" s="249">
        <v>1503050010</v>
      </c>
      <c r="D15" s="249" t="s">
        <v>5</v>
      </c>
      <c r="E15" s="247" t="s">
        <v>607</v>
      </c>
    </row>
    <row r="16" spans="1:5" x14ac:dyDescent="0.5">
      <c r="A16" s="247" t="s">
        <v>897</v>
      </c>
      <c r="B16" s="248" t="s">
        <v>898</v>
      </c>
      <c r="C16" s="249">
        <v>1503060010</v>
      </c>
      <c r="D16" s="249" t="s">
        <v>13</v>
      </c>
      <c r="E16" s="247" t="s">
        <v>608</v>
      </c>
    </row>
    <row r="17" spans="1:5" x14ac:dyDescent="0.5">
      <c r="A17" s="247" t="s">
        <v>897</v>
      </c>
      <c r="B17" s="248" t="s">
        <v>898</v>
      </c>
      <c r="C17" s="249">
        <v>1503070010</v>
      </c>
      <c r="D17" s="249" t="s">
        <v>4</v>
      </c>
      <c r="E17" s="247" t="s">
        <v>609</v>
      </c>
    </row>
    <row r="18" spans="1:5" x14ac:dyDescent="0.5">
      <c r="A18" s="247" t="s">
        <v>897</v>
      </c>
      <c r="B18" s="248" t="s">
        <v>898</v>
      </c>
      <c r="C18" s="249">
        <v>1503080010</v>
      </c>
      <c r="D18" s="249" t="s">
        <v>17</v>
      </c>
      <c r="E18" s="247" t="s">
        <v>610</v>
      </c>
    </row>
    <row r="19" spans="1:5" x14ac:dyDescent="0.5">
      <c r="A19" s="247" t="s">
        <v>897</v>
      </c>
      <c r="B19" s="248" t="s">
        <v>898</v>
      </c>
      <c r="C19" s="249">
        <v>1503090010</v>
      </c>
      <c r="D19" s="249" t="s">
        <v>14</v>
      </c>
      <c r="E19" s="247" t="s">
        <v>611</v>
      </c>
    </row>
    <row r="20" spans="1:5" x14ac:dyDescent="0.5">
      <c r="A20" s="247" t="s">
        <v>897</v>
      </c>
      <c r="B20" s="248" t="s">
        <v>898</v>
      </c>
      <c r="C20" s="249">
        <v>1503100010</v>
      </c>
      <c r="D20" s="249" t="s">
        <v>8</v>
      </c>
      <c r="E20" s="247" t="s">
        <v>612</v>
      </c>
    </row>
    <row r="21" spans="1:5" x14ac:dyDescent="0.5">
      <c r="A21" s="247" t="s">
        <v>897</v>
      </c>
      <c r="B21" s="248" t="s">
        <v>898</v>
      </c>
      <c r="C21" s="249">
        <v>1503110010</v>
      </c>
      <c r="D21" s="249" t="s">
        <v>6</v>
      </c>
      <c r="E21" s="247" t="s">
        <v>613</v>
      </c>
    </row>
    <row r="22" spans="1:5" x14ac:dyDescent="0.5">
      <c r="A22" s="247" t="s">
        <v>897</v>
      </c>
      <c r="B22" s="248" t="s">
        <v>898</v>
      </c>
      <c r="C22" s="249">
        <v>1503120010</v>
      </c>
      <c r="D22" s="249" t="s">
        <v>10</v>
      </c>
      <c r="E22" s="247" t="s">
        <v>614</v>
      </c>
    </row>
    <row r="23" spans="1:5" x14ac:dyDescent="0.5">
      <c r="A23" s="247" t="s">
        <v>897</v>
      </c>
      <c r="B23" s="248" t="s">
        <v>898</v>
      </c>
      <c r="C23" s="249">
        <v>1503130010</v>
      </c>
      <c r="D23" s="249" t="s">
        <v>7</v>
      </c>
      <c r="E23" s="247" t="s">
        <v>615</v>
      </c>
    </row>
    <row r="24" spans="1:5" x14ac:dyDescent="0.5">
      <c r="A24" s="247" t="s">
        <v>897</v>
      </c>
      <c r="B24" s="248" t="s">
        <v>898</v>
      </c>
      <c r="C24" s="249">
        <v>1503140010</v>
      </c>
      <c r="D24" s="249" t="s">
        <v>11</v>
      </c>
      <c r="E24" s="247" t="s">
        <v>616</v>
      </c>
    </row>
    <row r="25" spans="1:5" x14ac:dyDescent="0.5">
      <c r="A25" s="247" t="s">
        <v>897</v>
      </c>
      <c r="B25" s="248" t="s">
        <v>898</v>
      </c>
      <c r="C25" s="249">
        <v>1503150010</v>
      </c>
      <c r="D25" s="249" t="s">
        <v>15</v>
      </c>
      <c r="E25" s="247" t="s">
        <v>617</v>
      </c>
    </row>
    <row r="26" spans="1:5" x14ac:dyDescent="0.5">
      <c r="A26" s="247" t="s">
        <v>897</v>
      </c>
      <c r="B26" s="248" t="s">
        <v>898</v>
      </c>
      <c r="C26" s="249">
        <v>1503160010</v>
      </c>
      <c r="D26" s="249" t="s">
        <v>18</v>
      </c>
      <c r="E26" s="247" t="s">
        <v>618</v>
      </c>
    </row>
    <row r="27" spans="1:5" x14ac:dyDescent="0.5">
      <c r="A27" s="247" t="s">
        <v>897</v>
      </c>
      <c r="B27" s="248" t="s">
        <v>898</v>
      </c>
      <c r="C27" s="249">
        <v>1503980010</v>
      </c>
      <c r="D27" s="249" t="s">
        <v>19</v>
      </c>
      <c r="E27" s="247" t="s">
        <v>619</v>
      </c>
    </row>
    <row r="28" spans="1:5" x14ac:dyDescent="0.5">
      <c r="A28" s="247" t="s">
        <v>895</v>
      </c>
      <c r="B28" s="248" t="s">
        <v>896</v>
      </c>
      <c r="C28" s="249">
        <v>1504010010</v>
      </c>
      <c r="D28" s="249" t="s">
        <v>252</v>
      </c>
      <c r="E28" s="247" t="s">
        <v>628</v>
      </c>
    </row>
    <row r="29" spans="1:5" x14ac:dyDescent="0.5">
      <c r="A29" s="247" t="s">
        <v>895</v>
      </c>
      <c r="B29" s="248" t="s">
        <v>896</v>
      </c>
      <c r="C29" s="249">
        <v>1504020010</v>
      </c>
      <c r="D29" s="249" t="s">
        <v>253</v>
      </c>
      <c r="E29" s="247" t="s">
        <v>629</v>
      </c>
    </row>
    <row r="30" spans="1:5" x14ac:dyDescent="0.5">
      <c r="A30" s="247" t="s">
        <v>895</v>
      </c>
      <c r="B30" s="248" t="s">
        <v>896</v>
      </c>
      <c r="C30" s="249">
        <v>1504990010</v>
      </c>
      <c r="D30" s="249" t="s">
        <v>336</v>
      </c>
      <c r="E30" s="247" t="s">
        <v>630</v>
      </c>
    </row>
    <row r="31" spans="1:5" x14ac:dyDescent="0.5">
      <c r="A31" s="247" t="s">
        <v>895</v>
      </c>
      <c r="B31" s="248" t="s">
        <v>896</v>
      </c>
      <c r="C31" s="249">
        <v>1504990020</v>
      </c>
      <c r="D31" s="249" t="s">
        <v>337</v>
      </c>
      <c r="E31" s="247" t="s">
        <v>631</v>
      </c>
    </row>
    <row r="32" spans="1:5" x14ac:dyDescent="0.5">
      <c r="A32" s="247" t="s">
        <v>895</v>
      </c>
      <c r="B32" s="248" t="s">
        <v>896</v>
      </c>
      <c r="C32" s="249">
        <v>1504990030</v>
      </c>
      <c r="D32" s="249" t="s">
        <v>338</v>
      </c>
      <c r="E32" s="247" t="s">
        <v>632</v>
      </c>
    </row>
    <row r="33" spans="1:5" x14ac:dyDescent="0.5">
      <c r="A33" s="247" t="s">
        <v>895</v>
      </c>
      <c r="B33" s="248" t="s">
        <v>896</v>
      </c>
      <c r="C33" s="249">
        <v>1504990040</v>
      </c>
      <c r="D33" s="249" t="s">
        <v>339</v>
      </c>
      <c r="E33" s="247" t="s">
        <v>633</v>
      </c>
    </row>
    <row r="34" spans="1:5" x14ac:dyDescent="0.5">
      <c r="A34" s="247" t="s">
        <v>895</v>
      </c>
      <c r="B34" s="248" t="s">
        <v>896</v>
      </c>
      <c r="C34" s="249">
        <v>1504990050</v>
      </c>
      <c r="D34" s="249" t="s">
        <v>340</v>
      </c>
      <c r="E34" s="247" t="s">
        <v>634</v>
      </c>
    </row>
    <row r="35" spans="1:5" x14ac:dyDescent="0.5">
      <c r="A35" s="247" t="s">
        <v>895</v>
      </c>
      <c r="B35" s="248" t="s">
        <v>896</v>
      </c>
      <c r="C35" s="249">
        <v>1504999990</v>
      </c>
      <c r="D35" s="249" t="s">
        <v>341</v>
      </c>
      <c r="E35" s="247" t="s">
        <v>635</v>
      </c>
    </row>
    <row r="36" spans="1:5" x14ac:dyDescent="0.5">
      <c r="A36" s="247" t="s">
        <v>899</v>
      </c>
      <c r="B36" s="248" t="s">
        <v>900</v>
      </c>
      <c r="C36" s="249">
        <v>1505010010</v>
      </c>
      <c r="D36" s="249" t="s">
        <v>901</v>
      </c>
      <c r="E36" s="247" t="s">
        <v>902</v>
      </c>
    </row>
    <row r="37" spans="1:5" x14ac:dyDescent="0.5">
      <c r="A37" s="247" t="s">
        <v>897</v>
      </c>
      <c r="B37" s="248" t="s">
        <v>898</v>
      </c>
      <c r="C37" s="249">
        <v>1505020010</v>
      </c>
      <c r="D37" s="249" t="s">
        <v>254</v>
      </c>
      <c r="E37" s="247" t="s">
        <v>620</v>
      </c>
    </row>
    <row r="38" spans="1:5" x14ac:dyDescent="0.5">
      <c r="A38" s="247" t="s">
        <v>899</v>
      </c>
      <c r="B38" s="248" t="s">
        <v>900</v>
      </c>
      <c r="C38" s="249">
        <v>1505030010</v>
      </c>
      <c r="D38" s="249" t="s">
        <v>342</v>
      </c>
      <c r="E38" s="247" t="s">
        <v>500</v>
      </c>
    </row>
    <row r="39" spans="1:5" x14ac:dyDescent="0.5">
      <c r="A39" s="247" t="s">
        <v>899</v>
      </c>
      <c r="B39" s="248" t="s">
        <v>900</v>
      </c>
      <c r="C39" s="249">
        <v>1505030020</v>
      </c>
      <c r="D39" s="249" t="s">
        <v>255</v>
      </c>
      <c r="E39" s="247" t="s">
        <v>501</v>
      </c>
    </row>
    <row r="40" spans="1:5" x14ac:dyDescent="0.5">
      <c r="A40" s="247" t="s">
        <v>899</v>
      </c>
      <c r="B40" s="248" t="s">
        <v>900</v>
      </c>
      <c r="C40" s="249">
        <v>1505030030</v>
      </c>
      <c r="D40" s="249" t="s">
        <v>256</v>
      </c>
      <c r="E40" s="247" t="s">
        <v>502</v>
      </c>
    </row>
    <row r="41" spans="1:5" x14ac:dyDescent="0.5">
      <c r="A41" s="247" t="s">
        <v>903</v>
      </c>
      <c r="B41" s="248" t="s">
        <v>904</v>
      </c>
      <c r="C41" s="249">
        <v>1901030010</v>
      </c>
      <c r="D41" s="249" t="s">
        <v>343</v>
      </c>
      <c r="E41" s="247" t="s">
        <v>571</v>
      </c>
    </row>
    <row r="42" spans="1:5" s="242" customFormat="1" x14ac:dyDescent="0.5">
      <c r="A42" s="247" t="s">
        <v>905</v>
      </c>
      <c r="B42" s="248" t="s">
        <v>257</v>
      </c>
      <c r="C42" s="249">
        <v>5201030010</v>
      </c>
      <c r="D42" s="249" t="s">
        <v>257</v>
      </c>
      <c r="E42" s="247" t="s">
        <v>463</v>
      </c>
    </row>
    <row r="43" spans="1:5" x14ac:dyDescent="0.5">
      <c r="A43" s="247" t="s">
        <v>906</v>
      </c>
      <c r="B43" s="248" t="s">
        <v>258</v>
      </c>
      <c r="C43" s="249">
        <v>5201030020</v>
      </c>
      <c r="D43" s="249" t="s">
        <v>258</v>
      </c>
      <c r="E43" s="247" t="s">
        <v>467</v>
      </c>
    </row>
    <row r="44" spans="1:5" x14ac:dyDescent="0.5">
      <c r="A44" s="247" t="s">
        <v>907</v>
      </c>
      <c r="B44" s="248" t="s">
        <v>259</v>
      </c>
      <c r="C44" s="249">
        <v>5202010060</v>
      </c>
      <c r="D44" s="249" t="s">
        <v>344</v>
      </c>
      <c r="E44" s="247" t="s">
        <v>638</v>
      </c>
    </row>
    <row r="45" spans="1:5" x14ac:dyDescent="0.5">
      <c r="A45" s="247" t="s">
        <v>906</v>
      </c>
      <c r="B45" s="248" t="s">
        <v>258</v>
      </c>
      <c r="C45" s="249">
        <v>5202010100</v>
      </c>
      <c r="D45" s="249" t="s">
        <v>318</v>
      </c>
      <c r="E45" s="247" t="s">
        <v>468</v>
      </c>
    </row>
    <row r="46" spans="1:5" x14ac:dyDescent="0.5">
      <c r="A46" s="247" t="s">
        <v>906</v>
      </c>
      <c r="B46" s="248" t="s">
        <v>258</v>
      </c>
      <c r="C46" s="249">
        <v>5202010120</v>
      </c>
      <c r="D46" s="249" t="s">
        <v>319</v>
      </c>
      <c r="E46" s="247" t="s">
        <v>469</v>
      </c>
    </row>
    <row r="47" spans="1:5" x14ac:dyDescent="0.5">
      <c r="A47" s="247" t="s">
        <v>908</v>
      </c>
      <c r="B47" s="248" t="s">
        <v>909</v>
      </c>
      <c r="C47" s="249">
        <v>5203010010</v>
      </c>
      <c r="D47" s="249" t="s">
        <v>321</v>
      </c>
      <c r="E47" s="247" t="s">
        <v>473</v>
      </c>
    </row>
    <row r="48" spans="1:5" x14ac:dyDescent="0.5">
      <c r="A48" s="247" t="s">
        <v>908</v>
      </c>
      <c r="B48" s="248" t="s">
        <v>909</v>
      </c>
      <c r="C48" s="249">
        <v>5203010020</v>
      </c>
      <c r="D48" s="249" t="s">
        <v>260</v>
      </c>
      <c r="E48" s="247" t="s">
        <v>474</v>
      </c>
    </row>
    <row r="49" spans="1:5" x14ac:dyDescent="0.5">
      <c r="A49" s="247" t="s">
        <v>908</v>
      </c>
      <c r="B49" s="248" t="s">
        <v>909</v>
      </c>
      <c r="C49" s="249">
        <v>5203010030</v>
      </c>
      <c r="D49" s="249" t="s">
        <v>322</v>
      </c>
      <c r="E49" s="247" t="s">
        <v>475</v>
      </c>
    </row>
    <row r="50" spans="1:5" s="242" customFormat="1" x14ac:dyDescent="0.5">
      <c r="A50" s="247" t="s">
        <v>905</v>
      </c>
      <c r="B50" s="248" t="s">
        <v>257</v>
      </c>
      <c r="C50" s="249">
        <v>5203010050</v>
      </c>
      <c r="D50" s="249" t="s">
        <v>317</v>
      </c>
      <c r="E50" s="247" t="s">
        <v>464</v>
      </c>
    </row>
    <row r="51" spans="1:5" x14ac:dyDescent="0.5">
      <c r="A51" s="247" t="s">
        <v>906</v>
      </c>
      <c r="B51" s="248" t="s">
        <v>258</v>
      </c>
      <c r="C51" s="249">
        <v>5203010070</v>
      </c>
      <c r="D51" s="249" t="s">
        <v>320</v>
      </c>
      <c r="E51" s="247" t="s">
        <v>470</v>
      </c>
    </row>
    <row r="52" spans="1:5" x14ac:dyDescent="0.5">
      <c r="A52" s="247" t="s">
        <v>907</v>
      </c>
      <c r="B52" s="248" t="s">
        <v>259</v>
      </c>
      <c r="C52" s="249">
        <v>5203010090</v>
      </c>
      <c r="D52" s="249" t="s">
        <v>910</v>
      </c>
      <c r="E52" s="247" t="s">
        <v>911</v>
      </c>
    </row>
    <row r="53" spans="1:5" s="242" customFormat="1" x14ac:dyDescent="0.5">
      <c r="A53" s="247" t="s">
        <v>905</v>
      </c>
      <c r="B53" s="248" t="s">
        <v>257</v>
      </c>
      <c r="C53" s="249">
        <v>5203020020</v>
      </c>
      <c r="D53" s="249" t="s">
        <v>316</v>
      </c>
      <c r="E53" s="247" t="s">
        <v>465</v>
      </c>
    </row>
    <row r="54" spans="1:5" x14ac:dyDescent="0.5">
      <c r="A54" s="247" t="s">
        <v>908</v>
      </c>
      <c r="B54" s="248" t="s">
        <v>909</v>
      </c>
      <c r="C54" s="249">
        <v>5203020030</v>
      </c>
      <c r="D54" s="249" t="s">
        <v>323</v>
      </c>
      <c r="E54" s="247" t="s">
        <v>476</v>
      </c>
    </row>
    <row r="55" spans="1:5" x14ac:dyDescent="0.5">
      <c r="A55" s="247" t="s">
        <v>908</v>
      </c>
      <c r="B55" s="248" t="s">
        <v>909</v>
      </c>
      <c r="C55" s="249">
        <v>5203020040</v>
      </c>
      <c r="D55" s="249" t="s">
        <v>324</v>
      </c>
      <c r="E55" s="247" t="s">
        <v>477</v>
      </c>
    </row>
    <row r="56" spans="1:5" x14ac:dyDescent="0.5">
      <c r="A56" s="247" t="s">
        <v>908</v>
      </c>
      <c r="B56" s="248" t="s">
        <v>909</v>
      </c>
      <c r="C56" s="249">
        <v>5203020050</v>
      </c>
      <c r="D56" s="249" t="s">
        <v>325</v>
      </c>
      <c r="E56" s="247" t="s">
        <v>478</v>
      </c>
    </row>
    <row r="57" spans="1:5" x14ac:dyDescent="0.5">
      <c r="A57" s="247" t="s">
        <v>908</v>
      </c>
      <c r="B57" s="248" t="s">
        <v>909</v>
      </c>
      <c r="C57" s="249">
        <v>5203020060</v>
      </c>
      <c r="D57" s="249" t="s">
        <v>326</v>
      </c>
      <c r="E57" s="247" t="s">
        <v>479</v>
      </c>
    </row>
    <row r="58" spans="1:5" x14ac:dyDescent="0.5">
      <c r="A58" s="247" t="s">
        <v>908</v>
      </c>
      <c r="B58" s="248" t="s">
        <v>909</v>
      </c>
      <c r="C58" s="249">
        <v>5203020080</v>
      </c>
      <c r="D58" s="249" t="s">
        <v>327</v>
      </c>
      <c r="E58" s="247" t="s">
        <v>480</v>
      </c>
    </row>
    <row r="59" spans="1:5" x14ac:dyDescent="0.5">
      <c r="A59" s="247" t="s">
        <v>908</v>
      </c>
      <c r="B59" s="248" t="s">
        <v>909</v>
      </c>
      <c r="C59" s="249">
        <v>5203020090</v>
      </c>
      <c r="D59" s="249" t="s">
        <v>328</v>
      </c>
      <c r="E59" s="247" t="s">
        <v>481</v>
      </c>
    </row>
    <row r="60" spans="1:5" x14ac:dyDescent="0.5">
      <c r="A60" s="247" t="s">
        <v>908</v>
      </c>
      <c r="B60" s="248" t="s">
        <v>909</v>
      </c>
      <c r="C60" s="249">
        <v>5203020100</v>
      </c>
      <c r="D60" s="249" t="s">
        <v>345</v>
      </c>
      <c r="E60" s="247" t="s">
        <v>482</v>
      </c>
    </row>
    <row r="61" spans="1:5" x14ac:dyDescent="0.5">
      <c r="A61" s="247" t="s">
        <v>908</v>
      </c>
      <c r="B61" s="248" t="s">
        <v>909</v>
      </c>
      <c r="C61" s="249">
        <v>5203020110</v>
      </c>
      <c r="D61" s="249" t="s">
        <v>346</v>
      </c>
      <c r="E61" s="247" t="s">
        <v>483</v>
      </c>
    </row>
    <row r="62" spans="1:5" x14ac:dyDescent="0.5">
      <c r="A62" s="247" t="s">
        <v>908</v>
      </c>
      <c r="B62" s="248" t="s">
        <v>909</v>
      </c>
      <c r="C62" s="249">
        <v>5203029990</v>
      </c>
      <c r="D62" s="249" t="s">
        <v>912</v>
      </c>
      <c r="E62" s="247" t="s">
        <v>913</v>
      </c>
    </row>
    <row r="63" spans="1:5" x14ac:dyDescent="0.5">
      <c r="A63" s="247" t="s">
        <v>907</v>
      </c>
      <c r="B63" s="248" t="s">
        <v>259</v>
      </c>
      <c r="C63" s="249">
        <v>5204010060</v>
      </c>
      <c r="D63" s="249" t="s">
        <v>347</v>
      </c>
      <c r="E63" s="247" t="s">
        <v>775</v>
      </c>
    </row>
    <row r="64" spans="1:5" x14ac:dyDescent="0.5">
      <c r="A64" s="247" t="s">
        <v>907</v>
      </c>
      <c r="B64" s="248" t="s">
        <v>259</v>
      </c>
      <c r="C64" s="249">
        <v>5204010080</v>
      </c>
      <c r="D64" s="249" t="s">
        <v>348</v>
      </c>
      <c r="E64" s="247" t="s">
        <v>776</v>
      </c>
    </row>
    <row r="65" spans="1:5" x14ac:dyDescent="0.5">
      <c r="A65" s="247" t="s">
        <v>907</v>
      </c>
      <c r="B65" s="248" t="s">
        <v>259</v>
      </c>
      <c r="C65" s="249">
        <v>5204010090</v>
      </c>
      <c r="D65" s="249" t="s">
        <v>349</v>
      </c>
      <c r="E65" s="247" t="s">
        <v>777</v>
      </c>
    </row>
    <row r="66" spans="1:5" x14ac:dyDescent="0.5">
      <c r="A66" s="247" t="s">
        <v>907</v>
      </c>
      <c r="B66" s="248" t="s">
        <v>259</v>
      </c>
      <c r="C66" s="249">
        <v>5204010110</v>
      </c>
      <c r="D66" s="249" t="s">
        <v>350</v>
      </c>
      <c r="E66" s="247" t="s">
        <v>778</v>
      </c>
    </row>
    <row r="67" spans="1:5" x14ac:dyDescent="0.5">
      <c r="A67" s="247" t="s">
        <v>907</v>
      </c>
      <c r="B67" s="248" t="s">
        <v>259</v>
      </c>
      <c r="C67" s="249">
        <v>5204010120</v>
      </c>
      <c r="D67" s="249" t="s">
        <v>351</v>
      </c>
      <c r="E67" s="247" t="s">
        <v>641</v>
      </c>
    </row>
    <row r="68" spans="1:5" x14ac:dyDescent="0.5">
      <c r="A68" s="247" t="s">
        <v>907</v>
      </c>
      <c r="B68" s="248" t="s">
        <v>259</v>
      </c>
      <c r="C68" s="249">
        <v>5204020050</v>
      </c>
      <c r="D68" s="249" t="s">
        <v>352</v>
      </c>
      <c r="E68" s="247" t="s">
        <v>642</v>
      </c>
    </row>
    <row r="69" spans="1:5" x14ac:dyDescent="0.5">
      <c r="A69" s="247" t="s">
        <v>907</v>
      </c>
      <c r="B69" s="248" t="s">
        <v>259</v>
      </c>
      <c r="C69" s="249">
        <v>5204020060</v>
      </c>
      <c r="D69" s="249" t="s">
        <v>353</v>
      </c>
      <c r="E69" s="247" t="s">
        <v>643</v>
      </c>
    </row>
    <row r="70" spans="1:5" x14ac:dyDescent="0.5">
      <c r="A70" s="247" t="s">
        <v>899</v>
      </c>
      <c r="B70" s="248" t="s">
        <v>900</v>
      </c>
      <c r="C70" s="249">
        <v>5204029990</v>
      </c>
      <c r="D70" s="249" t="s">
        <v>261</v>
      </c>
      <c r="E70" s="247" t="s">
        <v>503</v>
      </c>
    </row>
    <row r="71" spans="1:5" x14ac:dyDescent="0.5">
      <c r="A71" s="247" t="s">
        <v>899</v>
      </c>
      <c r="B71" s="248" t="s">
        <v>900</v>
      </c>
      <c r="C71" s="249">
        <v>5205010030</v>
      </c>
      <c r="D71" s="249" t="s">
        <v>354</v>
      </c>
      <c r="E71" s="247" t="s">
        <v>504</v>
      </c>
    </row>
    <row r="72" spans="1:5" x14ac:dyDescent="0.5">
      <c r="A72" s="247" t="s">
        <v>899</v>
      </c>
      <c r="B72" s="248" t="s">
        <v>900</v>
      </c>
      <c r="C72" s="249">
        <v>5205010040</v>
      </c>
      <c r="D72" s="249" t="s">
        <v>262</v>
      </c>
      <c r="E72" s="247" t="s">
        <v>505</v>
      </c>
    </row>
    <row r="73" spans="1:5" x14ac:dyDescent="0.5">
      <c r="A73" s="247" t="s">
        <v>907</v>
      </c>
      <c r="B73" s="248" t="s">
        <v>259</v>
      </c>
      <c r="C73" s="249">
        <v>5205010050</v>
      </c>
      <c r="D73" s="249" t="s">
        <v>355</v>
      </c>
      <c r="E73" s="247" t="s">
        <v>644</v>
      </c>
    </row>
    <row r="74" spans="1:5" x14ac:dyDescent="0.5">
      <c r="A74" s="247" t="s">
        <v>899</v>
      </c>
      <c r="B74" s="248" t="s">
        <v>900</v>
      </c>
      <c r="C74" s="249">
        <v>5206010010</v>
      </c>
      <c r="D74" s="249" t="s">
        <v>914</v>
      </c>
      <c r="E74" s="247" t="s">
        <v>915</v>
      </c>
    </row>
    <row r="75" spans="1:5" x14ac:dyDescent="0.5">
      <c r="A75" s="247" t="s">
        <v>899</v>
      </c>
      <c r="B75" s="248" t="s">
        <v>900</v>
      </c>
      <c r="C75" s="249">
        <v>5206010020</v>
      </c>
      <c r="D75" s="249" t="s">
        <v>916</v>
      </c>
      <c r="E75" s="247" t="s">
        <v>917</v>
      </c>
    </row>
    <row r="76" spans="1:5" x14ac:dyDescent="0.5">
      <c r="A76" s="247" t="s">
        <v>899</v>
      </c>
      <c r="B76" s="248" t="s">
        <v>900</v>
      </c>
      <c r="C76" s="249">
        <v>5206020010</v>
      </c>
      <c r="D76" s="249" t="s">
        <v>918</v>
      </c>
      <c r="E76" s="247" t="s">
        <v>919</v>
      </c>
    </row>
    <row r="77" spans="1:5" x14ac:dyDescent="0.5">
      <c r="A77" s="247" t="s">
        <v>899</v>
      </c>
      <c r="B77" s="248" t="s">
        <v>900</v>
      </c>
      <c r="C77" s="249">
        <v>5206020020</v>
      </c>
      <c r="D77" s="249" t="s">
        <v>920</v>
      </c>
      <c r="E77" s="247" t="s">
        <v>921</v>
      </c>
    </row>
    <row r="78" spans="1:5" x14ac:dyDescent="0.5">
      <c r="A78" s="247" t="s">
        <v>908</v>
      </c>
      <c r="B78" s="248" t="s">
        <v>909</v>
      </c>
      <c r="C78" s="249">
        <v>5301010010</v>
      </c>
      <c r="D78" s="249" t="s">
        <v>263</v>
      </c>
      <c r="E78" s="247" t="s">
        <v>486</v>
      </c>
    </row>
    <row r="79" spans="1:5" x14ac:dyDescent="0.5">
      <c r="A79" s="247" t="s">
        <v>908</v>
      </c>
      <c r="B79" s="248" t="s">
        <v>909</v>
      </c>
      <c r="C79" s="249">
        <v>5301010020</v>
      </c>
      <c r="D79" s="249" t="s">
        <v>264</v>
      </c>
      <c r="E79" s="247" t="s">
        <v>487</v>
      </c>
    </row>
    <row r="80" spans="1:5" x14ac:dyDescent="0.5">
      <c r="A80" s="247" t="s">
        <v>908</v>
      </c>
      <c r="B80" s="248" t="s">
        <v>909</v>
      </c>
      <c r="C80" s="249">
        <v>5301010030</v>
      </c>
      <c r="D80" s="249" t="s">
        <v>265</v>
      </c>
      <c r="E80" s="247" t="s">
        <v>488</v>
      </c>
    </row>
    <row r="81" spans="1:5" x14ac:dyDescent="0.5">
      <c r="A81" s="247" t="s">
        <v>908</v>
      </c>
      <c r="B81" s="248" t="s">
        <v>909</v>
      </c>
      <c r="C81" s="249">
        <v>5301010040</v>
      </c>
      <c r="D81" s="249" t="s">
        <v>266</v>
      </c>
      <c r="E81" s="247" t="s">
        <v>489</v>
      </c>
    </row>
    <row r="82" spans="1:5" x14ac:dyDescent="0.5">
      <c r="A82" s="247" t="s">
        <v>908</v>
      </c>
      <c r="B82" s="248" t="s">
        <v>909</v>
      </c>
      <c r="C82" s="249">
        <v>5301010050</v>
      </c>
      <c r="D82" s="249" t="s">
        <v>329</v>
      </c>
      <c r="E82" s="247" t="s">
        <v>490</v>
      </c>
    </row>
    <row r="83" spans="1:5" x14ac:dyDescent="0.5">
      <c r="A83" s="247" t="s">
        <v>908</v>
      </c>
      <c r="B83" s="248" t="s">
        <v>909</v>
      </c>
      <c r="C83" s="249">
        <v>5301010060</v>
      </c>
      <c r="D83" s="249" t="s">
        <v>267</v>
      </c>
      <c r="E83" s="247" t="s">
        <v>491</v>
      </c>
    </row>
    <row r="84" spans="1:5" x14ac:dyDescent="0.5">
      <c r="A84" s="247" t="s">
        <v>908</v>
      </c>
      <c r="B84" s="248" t="s">
        <v>909</v>
      </c>
      <c r="C84" s="249">
        <v>5301010070</v>
      </c>
      <c r="D84" s="249" t="s">
        <v>330</v>
      </c>
      <c r="E84" s="247" t="s">
        <v>492</v>
      </c>
    </row>
    <row r="85" spans="1:5" x14ac:dyDescent="0.5">
      <c r="A85" s="247" t="s">
        <v>908</v>
      </c>
      <c r="B85" s="248" t="s">
        <v>909</v>
      </c>
      <c r="C85" s="249">
        <v>5301010080</v>
      </c>
      <c r="D85" s="249" t="s">
        <v>331</v>
      </c>
      <c r="E85" s="247" t="s">
        <v>493</v>
      </c>
    </row>
    <row r="86" spans="1:5" x14ac:dyDescent="0.5">
      <c r="A86" s="247" t="s">
        <v>908</v>
      </c>
      <c r="B86" s="248" t="s">
        <v>909</v>
      </c>
      <c r="C86" s="249">
        <v>5301010090</v>
      </c>
      <c r="D86" s="249" t="s">
        <v>268</v>
      </c>
      <c r="E86" s="247" t="s">
        <v>494</v>
      </c>
    </row>
    <row r="87" spans="1:5" x14ac:dyDescent="0.5">
      <c r="A87" s="247" t="s">
        <v>908</v>
      </c>
      <c r="B87" s="248" t="s">
        <v>909</v>
      </c>
      <c r="C87" s="249">
        <v>5301019990</v>
      </c>
      <c r="D87" s="249" t="s">
        <v>269</v>
      </c>
      <c r="E87" s="247" t="s">
        <v>495</v>
      </c>
    </row>
    <row r="88" spans="1:5" x14ac:dyDescent="0.5">
      <c r="A88" s="247" t="s">
        <v>899</v>
      </c>
      <c r="B88" s="248" t="s">
        <v>900</v>
      </c>
      <c r="C88" s="249">
        <v>5302010010</v>
      </c>
      <c r="D88" s="249" t="s">
        <v>356</v>
      </c>
      <c r="E88" s="247" t="s">
        <v>514</v>
      </c>
    </row>
    <row r="89" spans="1:5" x14ac:dyDescent="0.5">
      <c r="A89" s="247" t="s">
        <v>899</v>
      </c>
      <c r="B89" s="248" t="s">
        <v>900</v>
      </c>
      <c r="C89" s="249">
        <v>5302010020</v>
      </c>
      <c r="D89" s="249" t="s">
        <v>357</v>
      </c>
      <c r="E89" s="247" t="s">
        <v>515</v>
      </c>
    </row>
    <row r="90" spans="1:5" x14ac:dyDescent="0.5">
      <c r="A90" s="247" t="s">
        <v>899</v>
      </c>
      <c r="B90" s="248" t="s">
        <v>900</v>
      </c>
      <c r="C90" s="249">
        <v>5302010030</v>
      </c>
      <c r="D90" s="249" t="s">
        <v>358</v>
      </c>
      <c r="E90" s="247" t="s">
        <v>516</v>
      </c>
    </row>
    <row r="91" spans="1:5" x14ac:dyDescent="0.5">
      <c r="A91" s="247" t="s">
        <v>899</v>
      </c>
      <c r="B91" s="248" t="s">
        <v>900</v>
      </c>
      <c r="C91" s="249">
        <v>5302010040</v>
      </c>
      <c r="D91" s="249" t="s">
        <v>359</v>
      </c>
      <c r="E91" s="247" t="s">
        <v>517</v>
      </c>
    </row>
    <row r="92" spans="1:5" x14ac:dyDescent="0.5">
      <c r="A92" s="247" t="s">
        <v>899</v>
      </c>
      <c r="B92" s="248" t="s">
        <v>900</v>
      </c>
      <c r="C92" s="249">
        <v>5302010050</v>
      </c>
      <c r="D92" s="249" t="s">
        <v>360</v>
      </c>
      <c r="E92" s="247" t="s">
        <v>518</v>
      </c>
    </row>
    <row r="93" spans="1:5" x14ac:dyDescent="0.5">
      <c r="A93" s="247" t="s">
        <v>899</v>
      </c>
      <c r="B93" s="248" t="s">
        <v>900</v>
      </c>
      <c r="C93" s="249">
        <v>5302020010</v>
      </c>
      <c r="D93" s="249" t="s">
        <v>270</v>
      </c>
      <c r="E93" s="247" t="s">
        <v>519</v>
      </c>
    </row>
    <row r="94" spans="1:5" x14ac:dyDescent="0.5">
      <c r="A94" s="247" t="s">
        <v>899</v>
      </c>
      <c r="B94" s="248" t="s">
        <v>900</v>
      </c>
      <c r="C94" s="249">
        <v>5302020020</v>
      </c>
      <c r="D94" s="249" t="s">
        <v>361</v>
      </c>
      <c r="E94" s="247" t="s">
        <v>520</v>
      </c>
    </row>
    <row r="95" spans="1:5" x14ac:dyDescent="0.5">
      <c r="A95" s="247" t="s">
        <v>899</v>
      </c>
      <c r="B95" s="248" t="s">
        <v>900</v>
      </c>
      <c r="C95" s="249">
        <v>5302020030</v>
      </c>
      <c r="D95" s="249" t="s">
        <v>271</v>
      </c>
      <c r="E95" s="247" t="s">
        <v>521</v>
      </c>
    </row>
    <row r="96" spans="1:5" x14ac:dyDescent="0.5">
      <c r="A96" s="247" t="s">
        <v>899</v>
      </c>
      <c r="B96" s="248" t="s">
        <v>900</v>
      </c>
      <c r="C96" s="249">
        <v>5302029990</v>
      </c>
      <c r="D96" s="249" t="s">
        <v>362</v>
      </c>
      <c r="E96" s="247" t="s">
        <v>522</v>
      </c>
    </row>
    <row r="97" spans="1:5" x14ac:dyDescent="0.5">
      <c r="A97" s="247" t="s">
        <v>899</v>
      </c>
      <c r="B97" s="248" t="s">
        <v>900</v>
      </c>
      <c r="C97" s="249">
        <v>5302030010</v>
      </c>
      <c r="D97" s="249" t="s">
        <v>363</v>
      </c>
      <c r="E97" s="247" t="s">
        <v>523</v>
      </c>
    </row>
    <row r="98" spans="1:5" x14ac:dyDescent="0.5">
      <c r="A98" s="247" t="s">
        <v>899</v>
      </c>
      <c r="B98" s="248" t="s">
        <v>900</v>
      </c>
      <c r="C98" s="249">
        <v>5302030020</v>
      </c>
      <c r="D98" s="249" t="s">
        <v>364</v>
      </c>
      <c r="E98" s="247" t="s">
        <v>524</v>
      </c>
    </row>
    <row r="99" spans="1:5" x14ac:dyDescent="0.5">
      <c r="A99" s="247" t="s">
        <v>899</v>
      </c>
      <c r="B99" s="248" t="s">
        <v>900</v>
      </c>
      <c r="C99" s="249">
        <v>5302030030</v>
      </c>
      <c r="D99" s="249" t="s">
        <v>365</v>
      </c>
      <c r="E99" s="247" t="s">
        <v>525</v>
      </c>
    </row>
    <row r="100" spans="1:5" x14ac:dyDescent="0.5">
      <c r="A100" s="247" t="s">
        <v>899</v>
      </c>
      <c r="B100" s="248" t="s">
        <v>900</v>
      </c>
      <c r="C100" s="249">
        <v>5302030040</v>
      </c>
      <c r="D100" s="249" t="s">
        <v>366</v>
      </c>
      <c r="E100" s="247" t="s">
        <v>526</v>
      </c>
    </row>
    <row r="101" spans="1:5" x14ac:dyDescent="0.5">
      <c r="A101" s="247" t="s">
        <v>899</v>
      </c>
      <c r="B101" s="248" t="s">
        <v>900</v>
      </c>
      <c r="C101" s="249">
        <v>5302030050</v>
      </c>
      <c r="D101" s="249" t="s">
        <v>367</v>
      </c>
      <c r="E101" s="247" t="s">
        <v>527</v>
      </c>
    </row>
    <row r="102" spans="1:5" x14ac:dyDescent="0.5">
      <c r="A102" s="247" t="s">
        <v>899</v>
      </c>
      <c r="B102" s="248" t="s">
        <v>900</v>
      </c>
      <c r="C102" s="249">
        <v>5302030060</v>
      </c>
      <c r="D102" s="249" t="s">
        <v>272</v>
      </c>
      <c r="E102" s="247" t="s">
        <v>528</v>
      </c>
    </row>
    <row r="103" spans="1:5" x14ac:dyDescent="0.5">
      <c r="A103" s="247" t="s">
        <v>899</v>
      </c>
      <c r="B103" s="248" t="s">
        <v>900</v>
      </c>
      <c r="C103" s="249">
        <v>5302030070</v>
      </c>
      <c r="D103" s="249" t="s">
        <v>368</v>
      </c>
      <c r="E103" s="247" t="s">
        <v>529</v>
      </c>
    </row>
    <row r="104" spans="1:5" x14ac:dyDescent="0.5">
      <c r="A104" s="247" t="s">
        <v>899</v>
      </c>
      <c r="B104" s="248" t="s">
        <v>900</v>
      </c>
      <c r="C104" s="249">
        <v>5302039990</v>
      </c>
      <c r="D104" s="249" t="s">
        <v>273</v>
      </c>
      <c r="E104" s="247" t="s">
        <v>530</v>
      </c>
    </row>
    <row r="105" spans="1:5" x14ac:dyDescent="0.5">
      <c r="A105" s="247" t="s">
        <v>899</v>
      </c>
      <c r="B105" s="248" t="s">
        <v>900</v>
      </c>
      <c r="C105" s="249">
        <v>5302040010</v>
      </c>
      <c r="D105" s="249" t="s">
        <v>369</v>
      </c>
      <c r="E105" s="247" t="s">
        <v>531</v>
      </c>
    </row>
    <row r="106" spans="1:5" x14ac:dyDescent="0.5">
      <c r="A106" s="247" t="s">
        <v>899</v>
      </c>
      <c r="B106" s="248" t="s">
        <v>900</v>
      </c>
      <c r="C106" s="249">
        <v>5302050010</v>
      </c>
      <c r="D106" s="249" t="s">
        <v>274</v>
      </c>
      <c r="E106" s="247" t="s">
        <v>532</v>
      </c>
    </row>
    <row r="107" spans="1:5" x14ac:dyDescent="0.5">
      <c r="A107" s="247" t="s">
        <v>899</v>
      </c>
      <c r="B107" s="248" t="s">
        <v>900</v>
      </c>
      <c r="C107" s="249">
        <v>5302050020</v>
      </c>
      <c r="D107" s="249" t="s">
        <v>370</v>
      </c>
      <c r="E107" s="247" t="s">
        <v>533</v>
      </c>
    </row>
    <row r="108" spans="1:5" s="242" customFormat="1" x14ac:dyDescent="0.5">
      <c r="A108" s="247" t="s">
        <v>899</v>
      </c>
      <c r="B108" s="248" t="s">
        <v>900</v>
      </c>
      <c r="C108" s="249">
        <v>5302050030</v>
      </c>
      <c r="D108" s="249" t="s">
        <v>371</v>
      </c>
      <c r="E108" s="247" t="s">
        <v>534</v>
      </c>
    </row>
    <row r="109" spans="1:5" x14ac:dyDescent="0.5">
      <c r="A109" s="247" t="s">
        <v>899</v>
      </c>
      <c r="B109" s="248" t="s">
        <v>900</v>
      </c>
      <c r="C109" s="249">
        <v>5302060010</v>
      </c>
      <c r="D109" s="249" t="s">
        <v>372</v>
      </c>
      <c r="E109" s="247" t="s">
        <v>535</v>
      </c>
    </row>
    <row r="110" spans="1:5" x14ac:dyDescent="0.5">
      <c r="A110" s="247" t="s">
        <v>899</v>
      </c>
      <c r="B110" s="248" t="s">
        <v>900</v>
      </c>
      <c r="C110" s="249">
        <v>5302060020</v>
      </c>
      <c r="D110" s="249" t="s">
        <v>373</v>
      </c>
      <c r="E110" s="247" t="s">
        <v>536</v>
      </c>
    </row>
    <row r="111" spans="1:5" x14ac:dyDescent="0.5">
      <c r="A111" s="247" t="s">
        <v>899</v>
      </c>
      <c r="B111" s="248" t="s">
        <v>900</v>
      </c>
      <c r="C111" s="249">
        <v>5302060030</v>
      </c>
      <c r="D111" s="249" t="s">
        <v>374</v>
      </c>
      <c r="E111" s="247" t="s">
        <v>537</v>
      </c>
    </row>
    <row r="112" spans="1:5" x14ac:dyDescent="0.5">
      <c r="A112" s="247" t="s">
        <v>899</v>
      </c>
      <c r="B112" s="248" t="s">
        <v>900</v>
      </c>
      <c r="C112" s="249">
        <v>5302069990</v>
      </c>
      <c r="D112" s="249" t="s">
        <v>275</v>
      </c>
      <c r="E112" s="247" t="s">
        <v>538</v>
      </c>
    </row>
    <row r="113" spans="1:5" x14ac:dyDescent="0.5">
      <c r="A113" s="247" t="s">
        <v>899</v>
      </c>
      <c r="B113" s="248" t="s">
        <v>900</v>
      </c>
      <c r="C113" s="249">
        <v>5302070010</v>
      </c>
      <c r="D113" s="249" t="s">
        <v>276</v>
      </c>
      <c r="E113" s="247" t="s">
        <v>539</v>
      </c>
    </row>
    <row r="114" spans="1:5" x14ac:dyDescent="0.5">
      <c r="A114" s="247" t="s">
        <v>908</v>
      </c>
      <c r="B114" s="248" t="s">
        <v>909</v>
      </c>
      <c r="C114" s="249">
        <v>5302080010</v>
      </c>
      <c r="D114" s="249" t="s">
        <v>277</v>
      </c>
      <c r="E114" s="247" t="s">
        <v>496</v>
      </c>
    </row>
    <row r="115" spans="1:5" x14ac:dyDescent="0.5">
      <c r="A115" s="247" t="s">
        <v>899</v>
      </c>
      <c r="B115" s="248" t="s">
        <v>900</v>
      </c>
      <c r="C115" s="249">
        <v>5302080020</v>
      </c>
      <c r="D115" s="249" t="s">
        <v>375</v>
      </c>
      <c r="E115" s="247" t="s">
        <v>540</v>
      </c>
    </row>
    <row r="116" spans="1:5" x14ac:dyDescent="0.5">
      <c r="A116" s="247" t="s">
        <v>899</v>
      </c>
      <c r="B116" s="248" t="s">
        <v>900</v>
      </c>
      <c r="C116" s="249">
        <v>5302090010</v>
      </c>
      <c r="D116" s="249" t="s">
        <v>376</v>
      </c>
      <c r="E116" s="247" t="s">
        <v>541</v>
      </c>
    </row>
    <row r="117" spans="1:5" x14ac:dyDescent="0.5">
      <c r="A117" s="247" t="s">
        <v>899</v>
      </c>
      <c r="B117" s="248" t="s">
        <v>900</v>
      </c>
      <c r="C117" s="249">
        <v>5302999990</v>
      </c>
      <c r="D117" s="249" t="s">
        <v>278</v>
      </c>
      <c r="E117" s="247" t="s">
        <v>542</v>
      </c>
    </row>
    <row r="118" spans="1:5" x14ac:dyDescent="0.5">
      <c r="A118" s="247" t="s">
        <v>903</v>
      </c>
      <c r="B118" s="248" t="s">
        <v>904</v>
      </c>
      <c r="C118" s="249">
        <v>5303010010</v>
      </c>
      <c r="D118" s="249" t="s">
        <v>279</v>
      </c>
      <c r="E118" s="247" t="s">
        <v>572</v>
      </c>
    </row>
    <row r="119" spans="1:5" x14ac:dyDescent="0.5">
      <c r="A119" s="247" t="s">
        <v>903</v>
      </c>
      <c r="B119" s="248" t="s">
        <v>904</v>
      </c>
      <c r="C119" s="249">
        <v>5303010020</v>
      </c>
      <c r="D119" s="249" t="s">
        <v>377</v>
      </c>
      <c r="E119" s="247" t="s">
        <v>573</v>
      </c>
    </row>
    <row r="120" spans="1:5" x14ac:dyDescent="0.5">
      <c r="A120" s="247" t="s">
        <v>903</v>
      </c>
      <c r="B120" s="248" t="s">
        <v>904</v>
      </c>
      <c r="C120" s="249">
        <v>5303010030</v>
      </c>
      <c r="D120" s="249" t="s">
        <v>378</v>
      </c>
      <c r="E120" s="247" t="s">
        <v>574</v>
      </c>
    </row>
    <row r="121" spans="1:5" x14ac:dyDescent="0.5">
      <c r="A121" s="247" t="s">
        <v>903</v>
      </c>
      <c r="B121" s="248" t="s">
        <v>904</v>
      </c>
      <c r="C121" s="249">
        <v>5303010040</v>
      </c>
      <c r="D121" s="249" t="s">
        <v>280</v>
      </c>
      <c r="E121" s="247" t="s">
        <v>575</v>
      </c>
    </row>
    <row r="122" spans="1:5" x14ac:dyDescent="0.5">
      <c r="A122" s="247" t="s">
        <v>903</v>
      </c>
      <c r="B122" s="248" t="s">
        <v>904</v>
      </c>
      <c r="C122" s="249">
        <v>5303010050</v>
      </c>
      <c r="D122" s="249" t="s">
        <v>379</v>
      </c>
      <c r="E122" s="247" t="s">
        <v>576</v>
      </c>
    </row>
    <row r="123" spans="1:5" x14ac:dyDescent="0.5">
      <c r="A123" s="247" t="s">
        <v>903</v>
      </c>
      <c r="B123" s="248" t="s">
        <v>904</v>
      </c>
      <c r="C123" s="249">
        <v>5303010060</v>
      </c>
      <c r="D123" s="249" t="s">
        <v>922</v>
      </c>
      <c r="E123" s="247" t="s">
        <v>923</v>
      </c>
    </row>
    <row r="124" spans="1:5" x14ac:dyDescent="0.5">
      <c r="A124" s="247" t="s">
        <v>903</v>
      </c>
      <c r="B124" s="248" t="s">
        <v>904</v>
      </c>
      <c r="C124" s="249">
        <v>5303010070</v>
      </c>
      <c r="D124" s="249" t="s">
        <v>924</v>
      </c>
      <c r="E124" s="247" t="s">
        <v>925</v>
      </c>
    </row>
    <row r="125" spans="1:5" x14ac:dyDescent="0.5">
      <c r="A125" s="247" t="s">
        <v>903</v>
      </c>
      <c r="B125" s="248" t="s">
        <v>904</v>
      </c>
      <c r="C125" s="249">
        <v>5303010080</v>
      </c>
      <c r="D125" s="249" t="s">
        <v>926</v>
      </c>
      <c r="E125" s="247" t="s">
        <v>927</v>
      </c>
    </row>
    <row r="126" spans="1:5" x14ac:dyDescent="0.5">
      <c r="A126" s="247" t="s">
        <v>903</v>
      </c>
      <c r="B126" s="248" t="s">
        <v>904</v>
      </c>
      <c r="C126" s="249">
        <v>5303010090</v>
      </c>
      <c r="D126" s="249" t="s">
        <v>281</v>
      </c>
      <c r="E126" s="247" t="s">
        <v>583</v>
      </c>
    </row>
    <row r="127" spans="1:5" x14ac:dyDescent="0.5">
      <c r="A127" s="247" t="s">
        <v>903</v>
      </c>
      <c r="B127" s="248" t="s">
        <v>904</v>
      </c>
      <c r="C127" s="249">
        <v>5303010100</v>
      </c>
      <c r="D127" s="249" t="s">
        <v>282</v>
      </c>
      <c r="E127" s="247" t="s">
        <v>584</v>
      </c>
    </row>
    <row r="128" spans="1:5" x14ac:dyDescent="0.5">
      <c r="A128" s="247" t="s">
        <v>903</v>
      </c>
      <c r="B128" s="248" t="s">
        <v>904</v>
      </c>
      <c r="C128" s="249">
        <v>5303010110</v>
      </c>
      <c r="D128" s="249" t="s">
        <v>283</v>
      </c>
      <c r="E128" s="247" t="s">
        <v>585</v>
      </c>
    </row>
    <row r="129" spans="1:5" x14ac:dyDescent="0.5">
      <c r="A129" s="247" t="s">
        <v>903</v>
      </c>
      <c r="B129" s="248" t="s">
        <v>904</v>
      </c>
      <c r="C129" s="249">
        <v>5303010120</v>
      </c>
      <c r="D129" s="249" t="s">
        <v>284</v>
      </c>
      <c r="E129" s="247" t="s">
        <v>586</v>
      </c>
    </row>
    <row r="130" spans="1:5" x14ac:dyDescent="0.5">
      <c r="A130" s="247" t="s">
        <v>903</v>
      </c>
      <c r="B130" s="248" t="s">
        <v>904</v>
      </c>
      <c r="C130" s="249">
        <v>5303010130</v>
      </c>
      <c r="D130" s="249" t="s">
        <v>285</v>
      </c>
      <c r="E130" s="247" t="s">
        <v>587</v>
      </c>
    </row>
    <row r="131" spans="1:5" x14ac:dyDescent="0.5">
      <c r="A131" s="247" t="s">
        <v>903</v>
      </c>
      <c r="B131" s="248" t="s">
        <v>904</v>
      </c>
      <c r="C131" s="249">
        <v>5303010140</v>
      </c>
      <c r="D131" s="249" t="s">
        <v>286</v>
      </c>
      <c r="E131" s="247" t="s">
        <v>588</v>
      </c>
    </row>
    <row r="132" spans="1:5" x14ac:dyDescent="0.5">
      <c r="A132" s="247" t="s">
        <v>903</v>
      </c>
      <c r="B132" s="248" t="s">
        <v>904</v>
      </c>
      <c r="C132" s="249">
        <v>5303010150</v>
      </c>
      <c r="D132" s="249" t="s">
        <v>287</v>
      </c>
      <c r="E132" s="247" t="s">
        <v>589</v>
      </c>
    </row>
    <row r="133" spans="1:5" x14ac:dyDescent="0.5">
      <c r="A133" s="247" t="s">
        <v>903</v>
      </c>
      <c r="B133" s="248" t="s">
        <v>904</v>
      </c>
      <c r="C133" s="249">
        <v>5303010160</v>
      </c>
      <c r="D133" s="249" t="s">
        <v>288</v>
      </c>
      <c r="E133" s="247" t="s">
        <v>590</v>
      </c>
    </row>
    <row r="134" spans="1:5" x14ac:dyDescent="0.5">
      <c r="A134" s="247" t="s">
        <v>903</v>
      </c>
      <c r="B134" s="248" t="s">
        <v>904</v>
      </c>
      <c r="C134" s="249">
        <v>5303010170</v>
      </c>
      <c r="D134" s="249" t="s">
        <v>380</v>
      </c>
      <c r="E134" s="247" t="s">
        <v>591</v>
      </c>
    </row>
    <row r="135" spans="1:5" x14ac:dyDescent="0.5">
      <c r="A135" s="247" t="s">
        <v>903</v>
      </c>
      <c r="B135" s="248" t="s">
        <v>904</v>
      </c>
      <c r="C135" s="249">
        <v>5303010180</v>
      </c>
      <c r="D135" s="249" t="s">
        <v>289</v>
      </c>
      <c r="E135" s="247" t="s">
        <v>592</v>
      </c>
    </row>
    <row r="136" spans="1:5" x14ac:dyDescent="0.5">
      <c r="A136" s="247" t="s">
        <v>903</v>
      </c>
      <c r="B136" s="248" t="s">
        <v>904</v>
      </c>
      <c r="C136" s="249">
        <v>5303010190</v>
      </c>
      <c r="D136" s="249" t="s">
        <v>290</v>
      </c>
      <c r="E136" s="247" t="s">
        <v>593</v>
      </c>
    </row>
    <row r="137" spans="1:5" x14ac:dyDescent="0.5">
      <c r="A137" s="247" t="s">
        <v>903</v>
      </c>
      <c r="B137" s="248" t="s">
        <v>904</v>
      </c>
      <c r="C137" s="249">
        <v>5303010200</v>
      </c>
      <c r="D137" s="249" t="s">
        <v>291</v>
      </c>
      <c r="E137" s="247" t="s">
        <v>594</v>
      </c>
    </row>
    <row r="138" spans="1:5" x14ac:dyDescent="0.5">
      <c r="A138" s="247" t="s">
        <v>903</v>
      </c>
      <c r="B138" s="248" t="s">
        <v>904</v>
      </c>
      <c r="C138" s="249">
        <v>5303010210</v>
      </c>
      <c r="D138" s="249" t="s">
        <v>292</v>
      </c>
      <c r="E138" s="247" t="s">
        <v>595</v>
      </c>
    </row>
    <row r="139" spans="1:5" x14ac:dyDescent="0.5">
      <c r="A139" s="247" t="s">
        <v>903</v>
      </c>
      <c r="B139" s="248" t="s">
        <v>904</v>
      </c>
      <c r="C139" s="249">
        <v>5303010220</v>
      </c>
      <c r="D139" s="249" t="s">
        <v>293</v>
      </c>
      <c r="E139" s="247" t="s">
        <v>596</v>
      </c>
    </row>
    <row r="140" spans="1:5" x14ac:dyDescent="0.5">
      <c r="A140" s="247" t="s">
        <v>903</v>
      </c>
      <c r="B140" s="248" t="s">
        <v>904</v>
      </c>
      <c r="C140" s="249">
        <v>5303010230</v>
      </c>
      <c r="D140" s="249" t="s">
        <v>294</v>
      </c>
      <c r="E140" s="247" t="s">
        <v>597</v>
      </c>
    </row>
    <row r="141" spans="1:5" x14ac:dyDescent="0.5">
      <c r="A141" s="247" t="s">
        <v>903</v>
      </c>
      <c r="B141" s="248" t="s">
        <v>904</v>
      </c>
      <c r="C141" s="249">
        <v>5303010240</v>
      </c>
      <c r="D141" s="249" t="s">
        <v>295</v>
      </c>
      <c r="E141" s="247" t="s">
        <v>598</v>
      </c>
    </row>
    <row r="142" spans="1:5" x14ac:dyDescent="0.5">
      <c r="A142" s="247" t="s">
        <v>903</v>
      </c>
      <c r="B142" s="248" t="s">
        <v>904</v>
      </c>
      <c r="C142" s="249">
        <v>5303010250</v>
      </c>
      <c r="D142" s="249" t="s">
        <v>296</v>
      </c>
      <c r="E142" s="247" t="s">
        <v>599</v>
      </c>
    </row>
    <row r="143" spans="1:5" x14ac:dyDescent="0.5">
      <c r="A143" s="247" t="s">
        <v>903</v>
      </c>
      <c r="B143" s="248" t="s">
        <v>904</v>
      </c>
      <c r="C143" s="249">
        <v>5303010260</v>
      </c>
      <c r="D143" s="249" t="s">
        <v>297</v>
      </c>
      <c r="E143" s="247" t="s">
        <v>600</v>
      </c>
    </row>
    <row r="144" spans="1:5" x14ac:dyDescent="0.5">
      <c r="A144" s="247" t="s">
        <v>899</v>
      </c>
      <c r="B144" s="248" t="s">
        <v>900</v>
      </c>
      <c r="C144" s="249">
        <v>5304010010</v>
      </c>
      <c r="D144" s="249" t="s">
        <v>381</v>
      </c>
      <c r="E144" s="247" t="s">
        <v>543</v>
      </c>
    </row>
    <row r="145" spans="1:5" x14ac:dyDescent="0.5">
      <c r="A145" s="247" t="s">
        <v>899</v>
      </c>
      <c r="B145" s="248" t="s">
        <v>900</v>
      </c>
      <c r="C145" s="249">
        <v>5304010020</v>
      </c>
      <c r="D145" s="249" t="s">
        <v>298</v>
      </c>
      <c r="E145" s="247" t="s">
        <v>544</v>
      </c>
    </row>
    <row r="146" spans="1:5" x14ac:dyDescent="0.5">
      <c r="A146" s="247" t="s">
        <v>899</v>
      </c>
      <c r="B146" s="248" t="s">
        <v>900</v>
      </c>
      <c r="C146" s="249">
        <v>5304010030</v>
      </c>
      <c r="D146" s="249" t="s">
        <v>382</v>
      </c>
      <c r="E146" s="247" t="s">
        <v>545</v>
      </c>
    </row>
    <row r="147" spans="1:5" x14ac:dyDescent="0.5">
      <c r="A147" s="247" t="s">
        <v>899</v>
      </c>
      <c r="B147" s="248" t="s">
        <v>900</v>
      </c>
      <c r="C147" s="249">
        <v>5304010040</v>
      </c>
      <c r="D147" s="249" t="s">
        <v>383</v>
      </c>
      <c r="E147" s="247" t="s">
        <v>546</v>
      </c>
    </row>
    <row r="148" spans="1:5" x14ac:dyDescent="0.5">
      <c r="A148" s="247" t="s">
        <v>899</v>
      </c>
      <c r="B148" s="248" t="s">
        <v>900</v>
      </c>
      <c r="C148" s="249">
        <v>5304010050</v>
      </c>
      <c r="D148" s="249" t="s">
        <v>384</v>
      </c>
      <c r="E148" s="247" t="s">
        <v>547</v>
      </c>
    </row>
    <row r="149" spans="1:5" x14ac:dyDescent="0.5">
      <c r="A149" s="247" t="s">
        <v>899</v>
      </c>
      <c r="B149" s="248" t="s">
        <v>900</v>
      </c>
      <c r="C149" s="249">
        <v>5304010060</v>
      </c>
      <c r="D149" s="249" t="s">
        <v>299</v>
      </c>
      <c r="E149" s="247" t="s">
        <v>548</v>
      </c>
    </row>
    <row r="150" spans="1:5" x14ac:dyDescent="0.5">
      <c r="A150" s="247" t="s">
        <v>899</v>
      </c>
      <c r="B150" s="248" t="s">
        <v>900</v>
      </c>
      <c r="C150" s="249">
        <v>5304010070</v>
      </c>
      <c r="D150" s="249" t="s">
        <v>385</v>
      </c>
      <c r="E150" s="247" t="s">
        <v>549</v>
      </c>
    </row>
    <row r="151" spans="1:5" x14ac:dyDescent="0.5">
      <c r="A151" s="247" t="s">
        <v>899</v>
      </c>
      <c r="B151" s="248" t="s">
        <v>900</v>
      </c>
      <c r="C151" s="249">
        <v>5304010080</v>
      </c>
      <c r="D151" s="249" t="s">
        <v>386</v>
      </c>
      <c r="E151" s="247" t="s">
        <v>550</v>
      </c>
    </row>
    <row r="152" spans="1:5" x14ac:dyDescent="0.5">
      <c r="A152" s="247" t="s">
        <v>928</v>
      </c>
      <c r="B152" s="248" t="s">
        <v>929</v>
      </c>
      <c r="C152" s="249">
        <v>5304020010</v>
      </c>
      <c r="D152" s="249" t="s">
        <v>300</v>
      </c>
      <c r="E152" s="247" t="s">
        <v>560</v>
      </c>
    </row>
    <row r="153" spans="1:5" x14ac:dyDescent="0.5">
      <c r="A153" s="247" t="s">
        <v>928</v>
      </c>
      <c r="B153" s="248" t="s">
        <v>929</v>
      </c>
      <c r="C153" s="249">
        <v>5304020020</v>
      </c>
      <c r="D153" s="249" t="s">
        <v>301</v>
      </c>
      <c r="E153" s="247" t="s">
        <v>561</v>
      </c>
    </row>
    <row r="154" spans="1:5" x14ac:dyDescent="0.5">
      <c r="A154" s="247" t="s">
        <v>928</v>
      </c>
      <c r="B154" s="248" t="s">
        <v>929</v>
      </c>
      <c r="C154" s="249">
        <v>5304020030</v>
      </c>
      <c r="D154" s="249" t="s">
        <v>302</v>
      </c>
      <c r="E154" s="247" t="s">
        <v>562</v>
      </c>
    </row>
    <row r="155" spans="1:5" x14ac:dyDescent="0.5">
      <c r="A155" s="247" t="s">
        <v>928</v>
      </c>
      <c r="B155" s="248" t="s">
        <v>929</v>
      </c>
      <c r="C155" s="249">
        <v>5304020040</v>
      </c>
      <c r="D155" s="249" t="s">
        <v>303</v>
      </c>
      <c r="E155" s="247" t="s">
        <v>563</v>
      </c>
    </row>
    <row r="156" spans="1:5" x14ac:dyDescent="0.5">
      <c r="A156" s="247" t="s">
        <v>928</v>
      </c>
      <c r="B156" s="248" t="s">
        <v>929</v>
      </c>
      <c r="C156" s="249">
        <v>5304020050</v>
      </c>
      <c r="D156" s="249" t="s">
        <v>387</v>
      </c>
      <c r="E156" s="247" t="s">
        <v>564</v>
      </c>
    </row>
    <row r="157" spans="1:5" x14ac:dyDescent="0.5">
      <c r="A157" s="247" t="s">
        <v>928</v>
      </c>
      <c r="B157" s="248" t="s">
        <v>929</v>
      </c>
      <c r="C157" s="249">
        <v>5304020060</v>
      </c>
      <c r="D157" s="249" t="s">
        <v>388</v>
      </c>
      <c r="E157" s="247" t="s">
        <v>565</v>
      </c>
    </row>
    <row r="158" spans="1:5" x14ac:dyDescent="0.5">
      <c r="A158" s="247" t="s">
        <v>928</v>
      </c>
      <c r="B158" s="248" t="s">
        <v>929</v>
      </c>
      <c r="C158" s="249">
        <v>5304020070</v>
      </c>
      <c r="D158" s="249" t="s">
        <v>389</v>
      </c>
      <c r="E158" s="247" t="s">
        <v>566</v>
      </c>
    </row>
    <row r="159" spans="1:5" x14ac:dyDescent="0.5">
      <c r="A159" s="247" t="s">
        <v>899</v>
      </c>
      <c r="B159" s="248" t="s">
        <v>900</v>
      </c>
      <c r="C159" s="249">
        <v>5304040010</v>
      </c>
      <c r="D159" s="249" t="s">
        <v>304</v>
      </c>
      <c r="E159" s="247" t="s">
        <v>551</v>
      </c>
    </row>
    <row r="160" spans="1:5" x14ac:dyDescent="0.5">
      <c r="A160" s="247" t="s">
        <v>899</v>
      </c>
      <c r="B160" s="248" t="s">
        <v>900</v>
      </c>
      <c r="C160" s="249">
        <v>5304050010</v>
      </c>
      <c r="D160" s="249" t="s">
        <v>305</v>
      </c>
      <c r="E160" s="247" t="s">
        <v>552</v>
      </c>
    </row>
    <row r="161" spans="1:5" x14ac:dyDescent="0.5">
      <c r="A161" s="247" t="s">
        <v>899</v>
      </c>
      <c r="B161" s="248" t="s">
        <v>900</v>
      </c>
      <c r="C161" s="249">
        <v>5304050020</v>
      </c>
      <c r="D161" s="249" t="s">
        <v>390</v>
      </c>
      <c r="E161" s="247" t="s">
        <v>553</v>
      </c>
    </row>
    <row r="162" spans="1:5" x14ac:dyDescent="0.5">
      <c r="A162" s="247" t="s">
        <v>899</v>
      </c>
      <c r="B162" s="248" t="s">
        <v>900</v>
      </c>
      <c r="C162" s="249">
        <v>5304050030</v>
      </c>
      <c r="D162" s="249" t="s">
        <v>391</v>
      </c>
      <c r="E162" s="247" t="s">
        <v>554</v>
      </c>
    </row>
    <row r="163" spans="1:5" x14ac:dyDescent="0.5">
      <c r="A163" s="247" t="s">
        <v>899</v>
      </c>
      <c r="B163" s="248" t="s">
        <v>900</v>
      </c>
      <c r="C163" s="249">
        <v>5304990010</v>
      </c>
      <c r="D163" s="249" t="s">
        <v>306</v>
      </c>
      <c r="E163" s="247" t="s">
        <v>555</v>
      </c>
    </row>
    <row r="164" spans="1:5" x14ac:dyDescent="0.5">
      <c r="A164" s="247" t="s">
        <v>899</v>
      </c>
      <c r="B164" s="248" t="s">
        <v>900</v>
      </c>
      <c r="C164" s="249">
        <v>5304999990</v>
      </c>
      <c r="D164" s="249" t="s">
        <v>307</v>
      </c>
      <c r="E164" s="247" t="s">
        <v>556</v>
      </c>
    </row>
    <row r="165" spans="1:5" x14ac:dyDescent="0.5">
      <c r="A165" s="247" t="s">
        <v>907</v>
      </c>
      <c r="B165" s="248" t="s">
        <v>259</v>
      </c>
      <c r="C165" s="249">
        <v>5501010010</v>
      </c>
      <c r="D165" s="249" t="s">
        <v>392</v>
      </c>
      <c r="E165" s="247" t="s">
        <v>645</v>
      </c>
    </row>
    <row r="166" spans="1:5" x14ac:dyDescent="0.5">
      <c r="A166" s="247" t="s">
        <v>907</v>
      </c>
      <c r="B166" s="248" t="s">
        <v>259</v>
      </c>
      <c r="C166" s="249">
        <v>5502010010</v>
      </c>
      <c r="D166" s="249" t="s">
        <v>308</v>
      </c>
      <c r="E166" s="247" t="s">
        <v>646</v>
      </c>
    </row>
    <row r="167" spans="1:5" x14ac:dyDescent="0.5">
      <c r="A167" s="247" t="s">
        <v>907</v>
      </c>
      <c r="B167" s="248" t="s">
        <v>259</v>
      </c>
      <c r="C167" s="249">
        <v>5502010020</v>
      </c>
      <c r="D167" s="249" t="s">
        <v>393</v>
      </c>
      <c r="E167" s="247" t="s">
        <v>647</v>
      </c>
    </row>
    <row r="168" spans="1:5" x14ac:dyDescent="0.5">
      <c r="A168" s="247" t="s">
        <v>907</v>
      </c>
      <c r="B168" s="248" t="s">
        <v>259</v>
      </c>
      <c r="C168" s="249">
        <v>5502010060</v>
      </c>
      <c r="D168" s="249" t="s">
        <v>394</v>
      </c>
      <c r="E168" s="247" t="s">
        <v>648</v>
      </c>
    </row>
    <row r="169" spans="1:5" x14ac:dyDescent="0.5">
      <c r="A169" s="247" t="s">
        <v>907</v>
      </c>
      <c r="B169" s="248" t="s">
        <v>259</v>
      </c>
      <c r="C169" s="249">
        <v>5502010070</v>
      </c>
      <c r="D169" s="249" t="s">
        <v>395</v>
      </c>
      <c r="E169" s="247" t="s">
        <v>649</v>
      </c>
    </row>
    <row r="170" spans="1:5" x14ac:dyDescent="0.5">
      <c r="A170" s="247" t="s">
        <v>907</v>
      </c>
      <c r="B170" s="248" t="s">
        <v>259</v>
      </c>
      <c r="C170" s="249">
        <v>5502020010</v>
      </c>
      <c r="D170" s="249" t="s">
        <v>396</v>
      </c>
      <c r="E170" s="247" t="s">
        <v>650</v>
      </c>
    </row>
    <row r="171" spans="1:5" x14ac:dyDescent="0.5">
      <c r="A171" s="247" t="s">
        <v>907</v>
      </c>
      <c r="B171" s="248" t="s">
        <v>259</v>
      </c>
      <c r="C171" s="249">
        <v>5502020020</v>
      </c>
      <c r="D171" s="249" t="s">
        <v>930</v>
      </c>
      <c r="E171" s="247" t="s">
        <v>931</v>
      </c>
    </row>
    <row r="172" spans="1:5" x14ac:dyDescent="0.5">
      <c r="A172" s="247" t="s">
        <v>907</v>
      </c>
      <c r="B172" s="248" t="s">
        <v>259</v>
      </c>
      <c r="C172" s="249">
        <v>5502030010</v>
      </c>
      <c r="D172" s="249" t="s">
        <v>397</v>
      </c>
      <c r="E172" s="247" t="s">
        <v>653</v>
      </c>
    </row>
    <row r="173" spans="1:5" x14ac:dyDescent="0.5">
      <c r="A173" s="247" t="s">
        <v>907</v>
      </c>
      <c r="B173" s="248" t="s">
        <v>259</v>
      </c>
      <c r="C173" s="249">
        <v>5502030020</v>
      </c>
      <c r="D173" s="249" t="s">
        <v>398</v>
      </c>
      <c r="E173" s="247" t="s">
        <v>654</v>
      </c>
    </row>
    <row r="174" spans="1:5" x14ac:dyDescent="0.5">
      <c r="A174" s="247" t="s">
        <v>907</v>
      </c>
      <c r="B174" s="248" t="s">
        <v>259</v>
      </c>
      <c r="C174" s="249">
        <v>5502040010</v>
      </c>
      <c r="D174" s="249" t="s">
        <v>309</v>
      </c>
      <c r="E174" s="247" t="s">
        <v>655</v>
      </c>
    </row>
    <row r="175" spans="1:5" x14ac:dyDescent="0.5">
      <c r="A175" s="247" t="s">
        <v>899</v>
      </c>
      <c r="B175" s="248" t="s">
        <v>900</v>
      </c>
      <c r="C175" s="249">
        <v>5502040020</v>
      </c>
      <c r="D175" s="249" t="s">
        <v>399</v>
      </c>
      <c r="E175" s="247" t="s">
        <v>557</v>
      </c>
    </row>
    <row r="176" spans="1:5" x14ac:dyDescent="0.5">
      <c r="A176" s="247" t="s">
        <v>899</v>
      </c>
      <c r="B176" s="248" t="s">
        <v>900</v>
      </c>
      <c r="C176" s="249">
        <v>5502040030</v>
      </c>
      <c r="D176" s="249" t="s">
        <v>400</v>
      </c>
      <c r="E176" s="247" t="s">
        <v>558</v>
      </c>
    </row>
    <row r="177" spans="1:5" x14ac:dyDescent="0.5">
      <c r="A177" s="247" t="s">
        <v>907</v>
      </c>
      <c r="B177" s="248" t="s">
        <v>259</v>
      </c>
      <c r="C177" s="249">
        <v>5502050010</v>
      </c>
      <c r="D177" s="249" t="s">
        <v>401</v>
      </c>
      <c r="E177" s="247" t="s">
        <v>656</v>
      </c>
    </row>
    <row r="178" spans="1:5" x14ac:dyDescent="0.5">
      <c r="A178" s="247" t="s">
        <v>907</v>
      </c>
      <c r="B178" s="248" t="s">
        <v>259</v>
      </c>
      <c r="C178" s="249">
        <v>5502059990</v>
      </c>
      <c r="D178" s="249" t="s">
        <v>310</v>
      </c>
      <c r="E178" s="247" t="s">
        <v>657</v>
      </c>
    </row>
    <row r="179" spans="1:5" s="242" customFormat="1" x14ac:dyDescent="0.5">
      <c r="A179" s="247" t="s">
        <v>907</v>
      </c>
      <c r="B179" s="248" t="s">
        <v>259</v>
      </c>
      <c r="C179" s="249">
        <v>5503010010</v>
      </c>
      <c r="D179" s="249" t="s">
        <v>402</v>
      </c>
      <c r="E179" s="247" t="s">
        <v>658</v>
      </c>
    </row>
  </sheetData>
  <autoFilter ref="A4:E179"/>
  <mergeCells count="1">
    <mergeCell ref="A1:E2"/>
  </mergeCells>
  <pageMargins left="0.75" right="0.75" top="1" bottom="1" header="0.5" footer="0.5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7"/>
  <sheetViews>
    <sheetView topLeftCell="A18" workbookViewId="0">
      <selection activeCell="A2" sqref="A2:A4"/>
    </sheetView>
  </sheetViews>
  <sheetFormatPr defaultRowHeight="21" x14ac:dyDescent="0.45"/>
  <cols>
    <col min="1" max="1" width="61.33203125" bestFit="1" customWidth="1"/>
    <col min="2" max="4" width="79.33203125" bestFit="1" customWidth="1"/>
    <col min="5" max="5" width="61.6640625" bestFit="1" customWidth="1"/>
    <col min="6" max="6" width="30.83203125" customWidth="1"/>
    <col min="7" max="7" width="79.33203125" bestFit="1" customWidth="1"/>
    <col min="8" max="8" width="23.5" bestFit="1" customWidth="1"/>
  </cols>
  <sheetData>
    <row r="1" spans="1:10" ht="23.25" x14ac:dyDescent="0.5">
      <c r="A1" s="143" t="s">
        <v>32</v>
      </c>
      <c r="B1" s="143" t="s">
        <v>418</v>
      </c>
      <c r="C1" s="143" t="s">
        <v>419</v>
      </c>
      <c r="D1" s="143" t="s">
        <v>420</v>
      </c>
      <c r="F1" s="160" t="s">
        <v>453</v>
      </c>
      <c r="J1" s="145"/>
    </row>
    <row r="2" spans="1:10" x14ac:dyDescent="0.45">
      <c r="A2" s="139" t="s">
        <v>418</v>
      </c>
      <c r="B2" s="145" t="s">
        <v>179</v>
      </c>
      <c r="C2" s="158" t="s">
        <v>404</v>
      </c>
      <c r="D2" s="159" t="s">
        <v>800</v>
      </c>
      <c r="F2" s="139" t="s">
        <v>418</v>
      </c>
      <c r="G2" s="144" t="s">
        <v>418</v>
      </c>
      <c r="J2" s="145"/>
    </row>
    <row r="3" spans="1:10" x14ac:dyDescent="0.45">
      <c r="A3" s="139" t="s">
        <v>419</v>
      </c>
      <c r="B3" s="145" t="s">
        <v>177</v>
      </c>
      <c r="C3" s="158" t="s">
        <v>403</v>
      </c>
      <c r="D3" s="159" t="s">
        <v>799</v>
      </c>
      <c r="F3" s="139" t="s">
        <v>419</v>
      </c>
      <c r="G3" t="s">
        <v>419</v>
      </c>
      <c r="J3" s="145"/>
    </row>
    <row r="4" spans="1:10" x14ac:dyDescent="0.45">
      <c r="A4" s="279" t="s">
        <v>979</v>
      </c>
      <c r="B4" s="145" t="s">
        <v>178</v>
      </c>
      <c r="C4" s="159" t="s">
        <v>315</v>
      </c>
      <c r="D4" s="184" t="s">
        <v>818</v>
      </c>
      <c r="F4" s="139" t="s">
        <v>420</v>
      </c>
      <c r="G4" s="144" t="s">
        <v>420</v>
      </c>
    </row>
    <row r="5" spans="1:10" x14ac:dyDescent="0.45">
      <c r="A5" s="279" t="s">
        <v>940</v>
      </c>
      <c r="B5" s="145" t="s">
        <v>180</v>
      </c>
      <c r="C5" s="159" t="s">
        <v>405</v>
      </c>
      <c r="D5" s="185" t="s">
        <v>819</v>
      </c>
      <c r="F5" s="139"/>
    </row>
    <row r="6" spans="1:10" x14ac:dyDescent="0.45">
      <c r="A6" s="279" t="s">
        <v>938</v>
      </c>
      <c r="B6" s="144" t="s">
        <v>181</v>
      </c>
      <c r="C6" s="159" t="s">
        <v>413</v>
      </c>
      <c r="D6" s="185" t="s">
        <v>820</v>
      </c>
      <c r="J6" s="158"/>
    </row>
    <row r="7" spans="1:10" x14ac:dyDescent="0.45">
      <c r="A7" s="279" t="s">
        <v>939</v>
      </c>
      <c r="C7" s="159" t="s">
        <v>798</v>
      </c>
      <c r="D7" s="185" t="s">
        <v>821</v>
      </c>
      <c r="F7" s="161" t="s">
        <v>420</v>
      </c>
      <c r="G7" s="183"/>
      <c r="J7" s="158"/>
    </row>
    <row r="8" spans="1:10" x14ac:dyDescent="0.45">
      <c r="A8" s="279" t="s">
        <v>936</v>
      </c>
      <c r="C8" s="159"/>
      <c r="D8" s="185" t="s">
        <v>854</v>
      </c>
      <c r="J8" s="159"/>
    </row>
    <row r="9" spans="1:10" x14ac:dyDescent="0.45">
      <c r="A9" s="279" t="s">
        <v>941</v>
      </c>
      <c r="C9" s="159"/>
      <c r="D9" s="185"/>
      <c r="J9" s="159"/>
    </row>
    <row r="10" spans="1:10" x14ac:dyDescent="0.45">
      <c r="A10" s="279" t="s">
        <v>949</v>
      </c>
      <c r="C10" s="159"/>
      <c r="D10" s="185"/>
      <c r="J10" s="159"/>
    </row>
    <row r="11" spans="1:10" x14ac:dyDescent="0.45">
      <c r="A11" s="279" t="s">
        <v>942</v>
      </c>
      <c r="C11" s="159"/>
      <c r="D11" s="185"/>
      <c r="J11" s="159"/>
    </row>
    <row r="12" spans="1:10" x14ac:dyDescent="0.45">
      <c r="A12" s="279" t="s">
        <v>943</v>
      </c>
      <c r="C12" s="159"/>
      <c r="D12" s="185"/>
      <c r="J12" s="159"/>
    </row>
    <row r="13" spans="1:10" x14ac:dyDescent="0.45">
      <c r="A13" s="279" t="s">
        <v>948</v>
      </c>
      <c r="C13" s="159"/>
      <c r="D13" s="185"/>
      <c r="J13" s="159"/>
    </row>
    <row r="14" spans="1:10" x14ac:dyDescent="0.45">
      <c r="A14" s="279" t="s">
        <v>944</v>
      </c>
      <c r="C14" s="159"/>
      <c r="D14" s="185"/>
      <c r="J14" s="159"/>
    </row>
    <row r="15" spans="1:10" x14ac:dyDescent="0.45">
      <c r="A15" s="279" t="s">
        <v>937</v>
      </c>
      <c r="C15" s="159"/>
      <c r="D15" s="185"/>
      <c r="J15" s="159"/>
    </row>
    <row r="16" spans="1:10" x14ac:dyDescent="0.45">
      <c r="A16" s="279" t="s">
        <v>945</v>
      </c>
      <c r="C16" s="159"/>
      <c r="D16" s="185"/>
      <c r="J16" s="159"/>
    </row>
    <row r="17" spans="1:10" x14ac:dyDescent="0.45">
      <c r="A17" s="279" t="s">
        <v>946</v>
      </c>
      <c r="C17" s="159"/>
      <c r="D17" s="185"/>
      <c r="J17" s="159"/>
    </row>
    <row r="18" spans="1:10" x14ac:dyDescent="0.45">
      <c r="A18" s="279" t="s">
        <v>947</v>
      </c>
      <c r="C18" s="159"/>
      <c r="D18" s="185"/>
      <c r="J18" s="159"/>
    </row>
    <row r="19" spans="1:10" x14ac:dyDescent="0.45">
      <c r="A19" s="279"/>
      <c r="C19" s="159"/>
      <c r="D19" s="185"/>
      <c r="J19" s="159"/>
    </row>
    <row r="20" spans="1:10" s="192" customFormat="1" x14ac:dyDescent="0.45">
      <c r="J20" s="193"/>
    </row>
    <row r="21" spans="1:10" x14ac:dyDescent="0.45">
      <c r="A21" s="195" t="s">
        <v>418</v>
      </c>
      <c r="B21" s="197" t="s">
        <v>179</v>
      </c>
      <c r="C21" s="197" t="s">
        <v>177</v>
      </c>
      <c r="D21" s="197" t="s">
        <v>178</v>
      </c>
      <c r="E21" s="197" t="s">
        <v>180</v>
      </c>
      <c r="F21" s="157" t="s">
        <v>181</v>
      </c>
      <c r="J21" s="159"/>
    </row>
    <row r="22" spans="1:10" x14ac:dyDescent="0.45">
      <c r="A22" s="195" t="s">
        <v>419</v>
      </c>
      <c r="B22" s="198" t="s">
        <v>404</v>
      </c>
      <c r="C22" s="198" t="s">
        <v>403</v>
      </c>
      <c r="D22" s="196" t="s">
        <v>315</v>
      </c>
      <c r="E22" s="196" t="s">
        <v>405</v>
      </c>
      <c r="F22" s="196" t="s">
        <v>413</v>
      </c>
      <c r="G22" s="196" t="s">
        <v>798</v>
      </c>
      <c r="J22" s="159"/>
    </row>
    <row r="23" spans="1:10" x14ac:dyDescent="0.45">
      <c r="A23" s="195" t="s">
        <v>420</v>
      </c>
      <c r="B23" s="196" t="s">
        <v>800</v>
      </c>
      <c r="C23" s="196" t="s">
        <v>799</v>
      </c>
      <c r="D23" s="199" t="s">
        <v>818</v>
      </c>
      <c r="E23" s="163" t="s">
        <v>819</v>
      </c>
      <c r="F23" s="163" t="s">
        <v>820</v>
      </c>
      <c r="G23" s="163" t="s">
        <v>821</v>
      </c>
      <c r="H23" s="163" t="s">
        <v>978</v>
      </c>
      <c r="J23" s="159"/>
    </row>
    <row r="24" spans="1:10" s="192" customFormat="1" x14ac:dyDescent="0.45">
      <c r="F24" s="194"/>
    </row>
    <row r="26" spans="1:10" x14ac:dyDescent="0.45">
      <c r="A26" s="268"/>
      <c r="B26" s="269"/>
    </row>
    <row r="27" spans="1:10" x14ac:dyDescent="0.45">
      <c r="A27" s="270"/>
      <c r="B27" s="268"/>
    </row>
    <row r="28" spans="1:10" x14ac:dyDescent="0.45">
      <c r="A28" s="270"/>
      <c r="B28" s="268"/>
    </row>
    <row r="29" spans="1:10" s="269" customFormat="1" x14ac:dyDescent="0.45">
      <c r="A29" s="271" t="s">
        <v>933</v>
      </c>
      <c r="B29" s="272" t="s">
        <v>179</v>
      </c>
      <c r="C29" s="272" t="s">
        <v>177</v>
      </c>
      <c r="D29" s="272" t="s">
        <v>178</v>
      </c>
      <c r="E29" s="272" t="s">
        <v>180</v>
      </c>
      <c r="F29" s="273" t="s">
        <v>181</v>
      </c>
    </row>
    <row r="30" spans="1:10" s="269" customFormat="1" x14ac:dyDescent="0.45">
      <c r="A30" s="271" t="s">
        <v>934</v>
      </c>
      <c r="B30" s="274" t="s">
        <v>798</v>
      </c>
    </row>
    <row r="31" spans="1:10" s="269" customFormat="1" x14ac:dyDescent="0.45">
      <c r="A31" s="271" t="s">
        <v>935</v>
      </c>
      <c r="B31" s="273" t="s">
        <v>404</v>
      </c>
      <c r="C31" s="273" t="s">
        <v>403</v>
      </c>
      <c r="D31" s="275" t="s">
        <v>315</v>
      </c>
    </row>
    <row r="32" spans="1:10" s="269" customFormat="1" x14ac:dyDescent="0.45">
      <c r="A32" s="271" t="s">
        <v>427</v>
      </c>
      <c r="B32" s="271" t="s">
        <v>405</v>
      </c>
      <c r="C32" s="159" t="s">
        <v>413</v>
      </c>
      <c r="D32" s="276"/>
      <c r="E32" s="276"/>
      <c r="F32" s="276"/>
      <c r="G32" s="276"/>
      <c r="H32" s="276"/>
    </row>
    <row r="33" spans="1:10" s="295" customFormat="1" x14ac:dyDescent="0.45">
      <c r="A33" s="292" t="s">
        <v>979</v>
      </c>
      <c r="B33" s="292" t="s">
        <v>950</v>
      </c>
      <c r="C33" s="293" t="s">
        <v>978</v>
      </c>
      <c r="D33" s="294"/>
      <c r="E33" s="294"/>
      <c r="F33" s="294"/>
      <c r="G33" s="294"/>
      <c r="H33" s="294"/>
    </row>
    <row r="34" spans="1:10" x14ac:dyDescent="0.45">
      <c r="A34" s="279" t="s">
        <v>940</v>
      </c>
      <c r="B34" s="279" t="s">
        <v>951</v>
      </c>
      <c r="C34" s="280" t="s">
        <v>978</v>
      </c>
      <c r="D34" s="277"/>
      <c r="E34" s="278"/>
      <c r="F34" s="278"/>
      <c r="G34" s="278"/>
      <c r="H34" s="278"/>
    </row>
    <row r="35" spans="1:10" x14ac:dyDescent="0.45">
      <c r="A35" s="279" t="s">
        <v>938</v>
      </c>
      <c r="B35" s="280" t="s">
        <v>978</v>
      </c>
      <c r="C35" s="281"/>
      <c r="D35" s="276"/>
      <c r="E35" s="276"/>
      <c r="F35" s="276"/>
      <c r="G35" s="276"/>
      <c r="H35" s="276"/>
    </row>
    <row r="36" spans="1:10" x14ac:dyDescent="0.45">
      <c r="A36" s="279" t="s">
        <v>939</v>
      </c>
      <c r="B36" s="280" t="s">
        <v>978</v>
      </c>
      <c r="C36" s="281"/>
      <c r="J36" s="159"/>
    </row>
    <row r="37" spans="1:10" x14ac:dyDescent="0.45">
      <c r="A37" s="279" t="s">
        <v>936</v>
      </c>
      <c r="B37" s="280" t="s">
        <v>978</v>
      </c>
      <c r="C37" s="281"/>
      <c r="J37" s="159"/>
    </row>
    <row r="38" spans="1:10" x14ac:dyDescent="0.45">
      <c r="A38" s="279" t="s">
        <v>941</v>
      </c>
      <c r="B38" s="280" t="s">
        <v>978</v>
      </c>
      <c r="C38" s="281"/>
      <c r="J38" s="159"/>
    </row>
    <row r="39" spans="1:10" x14ac:dyDescent="0.45">
      <c r="A39" s="279" t="s">
        <v>949</v>
      </c>
      <c r="B39" s="280" t="s">
        <v>978</v>
      </c>
      <c r="C39" s="281"/>
      <c r="J39" s="140"/>
    </row>
    <row r="40" spans="1:10" x14ac:dyDescent="0.45">
      <c r="A40" s="279" t="s">
        <v>942</v>
      </c>
      <c r="B40" s="280" t="s">
        <v>978</v>
      </c>
      <c r="C40" s="281"/>
      <c r="J40" s="140"/>
    </row>
    <row r="41" spans="1:10" x14ac:dyDescent="0.45">
      <c r="A41" s="279" t="s">
        <v>943</v>
      </c>
      <c r="B41" s="280" t="s">
        <v>978</v>
      </c>
      <c r="C41" s="281"/>
    </row>
    <row r="42" spans="1:10" x14ac:dyDescent="0.45">
      <c r="A42" s="279" t="s">
        <v>948</v>
      </c>
      <c r="B42" s="280" t="s">
        <v>978</v>
      </c>
      <c r="C42" s="281"/>
    </row>
    <row r="43" spans="1:10" x14ac:dyDescent="0.45">
      <c r="A43" s="279" t="s">
        <v>944</v>
      </c>
      <c r="B43" s="280" t="s">
        <v>978</v>
      </c>
      <c r="C43" s="281"/>
    </row>
    <row r="44" spans="1:10" x14ac:dyDescent="0.45">
      <c r="A44" s="279" t="s">
        <v>937</v>
      </c>
      <c r="B44" s="280" t="s">
        <v>978</v>
      </c>
      <c r="C44" s="281"/>
    </row>
    <row r="45" spans="1:10" x14ac:dyDescent="0.45">
      <c r="A45" s="279" t="s">
        <v>945</v>
      </c>
      <c r="B45" s="280" t="s">
        <v>978</v>
      </c>
      <c r="C45" s="281"/>
    </row>
    <row r="46" spans="1:10" x14ac:dyDescent="0.45">
      <c r="A46" s="279" t="s">
        <v>946</v>
      </c>
      <c r="B46" s="280" t="s">
        <v>978</v>
      </c>
      <c r="C46" s="281"/>
    </row>
    <row r="47" spans="1:10" x14ac:dyDescent="0.45">
      <c r="A47" s="279" t="s">
        <v>947</v>
      </c>
      <c r="B47" s="280" t="s">
        <v>978</v>
      </c>
      <c r="C47" s="281"/>
    </row>
    <row r="54" spans="10:10" x14ac:dyDescent="0.45">
      <c r="J54" s="140"/>
    </row>
    <row r="55" spans="10:10" x14ac:dyDescent="0.45">
      <c r="J55" s="140"/>
    </row>
    <row r="56" spans="10:10" x14ac:dyDescent="0.45">
      <c r="J56" s="140"/>
    </row>
    <row r="57" spans="10:10" x14ac:dyDescent="0.45">
      <c r="J57" s="140"/>
    </row>
  </sheetData>
  <dataValidations count="2">
    <dataValidation type="list" allowBlank="1" showInputMessage="1" showErrorMessage="1" sqref="F7">
      <formula1>แผนงาน</formula1>
    </dataValidation>
    <dataValidation type="list" allowBlank="1" showInputMessage="1" showErrorMessage="1" sqref="G7">
      <formula1>INDIRECT(VLOOKUP($F$7,Table_Logic,2,0))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63</vt:i4>
      </vt:variant>
    </vt:vector>
  </HeadingPairs>
  <TitlesOfParts>
    <vt:vector size="74" baseType="lpstr">
      <vt:lpstr>No. 5</vt:lpstr>
      <vt:lpstr>No. 5.1</vt:lpstr>
      <vt:lpstr>No. 5.2</vt:lpstr>
      <vt:lpstr>Ind.5.2</vt:lpstr>
      <vt:lpstr>No. 5.3</vt:lpstr>
      <vt:lpstr>No. 5.4</vt:lpstr>
      <vt:lpstr>Ind.3.5</vt:lpstr>
      <vt:lpstr>Ind.Commitment Item</vt:lpstr>
      <vt:lpstr>สูตรแผนงาน</vt:lpstr>
      <vt:lpstr>สูตรCI</vt:lpstr>
      <vt:lpstr>CIik</vt:lpstr>
      <vt:lpstr>functionalarea</vt:lpstr>
      <vt:lpstr>Level_1</vt:lpstr>
      <vt:lpstr>Level2_1</vt:lpstr>
      <vt:lpstr>Level2_2</vt:lpstr>
      <vt:lpstr>Level2_3</vt:lpstr>
      <vt:lpstr>Level2_4</vt:lpstr>
      <vt:lpstr>Level3_1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Logic</vt:lpstr>
      <vt:lpstr>Logic_Table</vt:lpstr>
      <vt:lpstr>'Ind.Commitment Item'!Print_Area</vt:lpstr>
      <vt:lpstr>'No. 5'!Print_Area</vt:lpstr>
      <vt:lpstr>'No. 5.2'!Print_Area</vt:lpstr>
      <vt:lpstr>'No. 5.3'!Print_Area</vt:lpstr>
      <vt:lpstr>'No. 5.4'!Print_Area</vt:lpstr>
      <vt:lpstr>Table_Logic</vt:lpstr>
      <vt:lpstr>ค.พร้อมของการบริหารจัดการ</vt:lpstr>
      <vt:lpstr>ค.พร้อมบุคลากร</vt:lpstr>
      <vt:lpstr>ค.พร้อมพื้นที่ดำเนินโครงการ</vt:lpstr>
      <vt:lpstr>ความเสี่ยงที่อาจเกิดขึ้น</vt:lpstr>
      <vt:lpstr>โครงการ</vt:lpstr>
      <vt:lpstr>โครงการสร้างความเสมอภาคเพื่อรองรับสังคมผู้สูงอายุ</vt:lpstr>
      <vt:lpstr>ตัวชี้วัด</vt:lpstr>
      <vt:lpstr>นย.รัฐบาล</vt:lpstr>
      <vt:lpstr>ประเภท1</vt:lpstr>
      <vt:lpstr>ประเภทแผนงาน</vt:lpstr>
      <vt:lpstr>ปสก.ค.เชี่ยวชาญ</vt:lpstr>
      <vt:lpstr>เป้าหมายให้บริการหน่วยงาน</vt:lpstr>
      <vt:lpstr>ผลผลิต3</vt:lpstr>
      <vt:lpstr>แผนงาน</vt:lpstr>
      <vt:lpstr>แผนงานบูรณาการ</vt:lpstr>
      <vt:lpstr>แผนงานบูรณาการขับเคลื่อนการแก้ไขปัญหาจังหวัดชายแดนภาคใต้</vt:lpstr>
      <vt:lpstr>แผนงานบูรณาการเขตพัฒนาพิเศษภาคตะวันออก</vt:lpstr>
      <vt:lpstr>แผนงานบูรณาการจัดการมลพิษและสิ่งแวดล้อม</vt:lpstr>
      <vt:lpstr>แผนงานบูรณาการเชิงยุทธศาสตร์</vt:lpstr>
      <vt:lpstr>แผนงานบูรณาการต่อต้านทุจริตและประพฤติมิชอบ</vt:lpstr>
      <vt:lpstr>แผนงานบูรณาการเตรียมความพร้อมเพื่อรองรับสังคมสูงวัย</vt:lpstr>
      <vt:lpstr>แผนงานบูรณาการบริหารจัดการทรัพยากรน้ำ</vt:lpstr>
      <vt:lpstr>แผนงานบูรณาการป้องกันปราบปรามและบำบัดรักษาผู้ติดยาเสพติด</vt:lpstr>
      <vt:lpstr>แผนงานบูรณาการพัฒนาคุณภาพการศึกษาและการเรียนรู้</vt:lpstr>
      <vt:lpstr>แผนงานบูรณาการพัฒนาด้านคมนาคมและระบบโลจิสติกส์</vt:lpstr>
      <vt:lpstr>แผนงานบูรณาการพัฒนาผู้ประกอบการและวิสาหกิจขนาดกลางและขนาดย่อมสู่สากล</vt:lpstr>
      <vt:lpstr>แผนงานบูรณาการพัฒนาพื้นที่เขตเศรษฐกิจพิเศษ</vt:lpstr>
      <vt:lpstr>แผนงานบูรณาการพัฒนาและส่งเสริมเศรษฐกิจฐานราก</vt:lpstr>
      <vt:lpstr>แผนงานบูรณาการพัฒนาอุตสาหกรรมและบริการแห่งอนาคต</vt:lpstr>
      <vt:lpstr>แผนงานบูรณาการสร้างรายได้จากการท่องเที่ยว</vt:lpstr>
      <vt:lpstr>แผนงานพฐ.ยุท</vt:lpstr>
      <vt:lpstr>แผนงานพื้นฐาน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</vt:lpstr>
      <vt:lpstr>แผนงานยุทธศาสตร์พัฒนาพื้นที่ระดับภาค</vt:lpstr>
      <vt:lpstr>แผนงานยุทธศาสตร์เพื่อสนับสนุนด้านการพัฒนาและเสริมสร้างศักยภาพทรัพยากรมนุษย์</vt:lpstr>
      <vt:lpstr>แผนงานยุทธศาสตร์สร้างความเสมอภาคทางการศึกษา</vt:lpstr>
      <vt:lpstr>แผนงานยุทธศาสตร์สร้างเสริมให้คนมีสุขภาวะที่ดี</vt:lpstr>
      <vt:lpstr>พันธกิจ</vt:lpstr>
      <vt:lpstr>ยุทธฯมหาลัย1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2019-10-28T02:53:30Z</cp:lastPrinted>
  <dcterms:created xsi:type="dcterms:W3CDTF">2016-02-25T06:32:52Z</dcterms:created>
  <dcterms:modified xsi:type="dcterms:W3CDTF">2021-10-08T03:23:05Z</dcterms:modified>
</cp:coreProperties>
</file>