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562\PA62\เอกสารแนบตัวชี้วัด62\"/>
    </mc:Choice>
  </mc:AlternateContent>
  <bookViews>
    <workbookView xWindow="0" yWindow="0" windowWidth="24000" windowHeight="9630" tabRatio="781" activeTab="9"/>
  </bookViews>
  <sheets>
    <sheet name="Index ห้ามลบ" sheetId="31" r:id="rId1"/>
    <sheet name="1.1" sheetId="1" r:id="rId2"/>
    <sheet name="1.2" sheetId="2" r:id="rId3"/>
    <sheet name="1.4" sheetId="3" r:id="rId4"/>
    <sheet name="1.6" sheetId="4" r:id="rId5"/>
    <sheet name="1.7" sheetId="5" r:id="rId6"/>
    <sheet name="1.8" sheetId="6" r:id="rId7"/>
    <sheet name="1.10.1-2" sheetId="7" r:id="rId8"/>
    <sheet name="1.10.3" sheetId="36" r:id="rId9"/>
    <sheet name="1.11" sheetId="8" r:id="rId10"/>
    <sheet name="2.1" sheetId="29" r:id="rId11"/>
    <sheet name="2.7" sheetId="32" r:id="rId12"/>
    <sheet name="2.8" sheetId="33" r:id="rId13"/>
    <sheet name="2.9" sheetId="34" r:id="rId14"/>
    <sheet name="2.10" sheetId="35" r:id="rId15"/>
    <sheet name="3.1" sheetId="12" r:id="rId16"/>
    <sheet name="3.2" sheetId="37" r:id="rId17"/>
    <sheet name="3.3" sheetId="14" r:id="rId18"/>
    <sheet name="3.4" sheetId="17" r:id="rId19"/>
    <sheet name="3.5" sheetId="18" r:id="rId20"/>
    <sheet name="4.3.1" sheetId="38" r:id="rId21"/>
    <sheet name="4.3.2" sheetId="41" r:id="rId22"/>
  </sheets>
  <definedNames>
    <definedName name="_xlnm._FilterDatabase" localSheetId="1" hidden="1">'1.1'!$B$4:$I$5</definedName>
    <definedName name="_xlnm.Print_Titles" localSheetId="1">'1.1'!$4:$5</definedName>
    <definedName name="_xlnm.Print_Titles" localSheetId="7">'1.10.1-2'!$4:$4</definedName>
    <definedName name="_xlnm.Print_Titles" localSheetId="8">'1.10.3'!$4:$4</definedName>
    <definedName name="_xlnm.Print_Titles" localSheetId="9">'1.11'!$4:$4</definedName>
    <definedName name="_xlnm.Print_Titles" localSheetId="2">'1.2'!$4:$4</definedName>
    <definedName name="_xlnm.Print_Titles" localSheetId="3">'1.4'!$4:$4</definedName>
    <definedName name="_xlnm.Print_Titles" localSheetId="4">'1.6'!$4:$4</definedName>
    <definedName name="_xlnm.Print_Titles" localSheetId="5">'1.7'!$4:$4</definedName>
    <definedName name="_xlnm.Print_Titles" localSheetId="6">'1.8'!$4:$4</definedName>
    <definedName name="_xlnm.Print_Titles" localSheetId="10">'2.1'!$4:$4</definedName>
    <definedName name="_xlnm.Print_Titles" localSheetId="14">'2.10'!$5:$5</definedName>
    <definedName name="_xlnm.Print_Titles" localSheetId="11">'2.7'!$4:$4</definedName>
    <definedName name="_xlnm.Print_Titles" localSheetId="12">'2.8'!$4:$4</definedName>
    <definedName name="_xlnm.Print_Titles" localSheetId="13">'2.9'!$4:$4</definedName>
    <definedName name="_xlnm.Print_Titles" localSheetId="15">'3.1'!$4:$4</definedName>
    <definedName name="_xlnm.Print_Titles" localSheetId="16">'3.2'!$4:$4</definedName>
    <definedName name="_xlnm.Print_Titles" localSheetId="17">'3.3'!$4:$5</definedName>
    <definedName name="_xlnm.Print_Titles" localSheetId="18">'3.4'!$4:$5</definedName>
    <definedName name="_xlnm.Print_Titles" localSheetId="19">'3.5'!$4:$5</definedName>
    <definedName name="_xlnm.Print_Titles" localSheetId="20">'4.3.1'!$5:$5</definedName>
    <definedName name="_xlnm.Print_Titles" localSheetId="21">'4.3.2'!$5:$5</definedName>
    <definedName name="เงินทุนวิจัย" localSheetId="1">'Index ห้ามลบ'!$B$2:$B$8</definedName>
    <definedName name="จำนวนสัญญาโครงการฯ" localSheetId="3">'Index ห้ามลบ'!#REF!</definedName>
    <definedName name="ประเภทผู้จ้าง" localSheetId="5">'Index ห้ามลบ'!$B$12:$B$16</definedName>
  </definedNames>
  <calcPr calcId="162913"/>
</workbook>
</file>

<file path=xl/calcChain.xml><?xml version="1.0" encoding="utf-8"?>
<calcChain xmlns="http://schemas.openxmlformats.org/spreadsheetml/2006/main">
  <c r="H10" i="37" l="1"/>
  <c r="H11" i="37"/>
  <c r="H12" i="37"/>
  <c r="H13" i="37"/>
  <c r="H14" i="37"/>
  <c r="H24" i="37" l="1"/>
  <c r="H6" i="37"/>
  <c r="H7" i="37" l="1"/>
  <c r="H8" i="37"/>
  <c r="H9" i="37"/>
  <c r="H15" i="37"/>
  <c r="H16" i="37"/>
  <c r="H17" i="37"/>
  <c r="H18" i="37"/>
  <c r="H19" i="37"/>
  <c r="H20" i="37"/>
  <c r="H21" i="37"/>
  <c r="H22" i="37"/>
  <c r="H23" i="37"/>
  <c r="F25" i="36" l="1"/>
  <c r="J21" i="14" l="1"/>
  <c r="I21" i="14"/>
  <c r="G29" i="1"/>
  <c r="F19" i="5" l="1"/>
  <c r="H23" i="3"/>
  <c r="F29" i="1"/>
</calcChain>
</file>

<file path=xl/sharedStrings.xml><?xml version="1.0" encoding="utf-8"?>
<sst xmlns="http://schemas.openxmlformats.org/spreadsheetml/2006/main" count="1094" uniqueCount="227">
  <si>
    <t>ลำดับ</t>
  </si>
  <si>
    <t>ภาครัฐ</t>
  </si>
  <si>
    <t>ส่วนงาน</t>
  </si>
  <si>
    <t>ชื่อแหล่งทุน</t>
  </si>
  <si>
    <t>ปีที่/เล่ม/หน้า/
พ.ศ./ค.ศ. ที่ตีพิมพ์</t>
  </si>
  <si>
    <t>ชื่อเรื่อง</t>
  </si>
  <si>
    <t>สังกัด</t>
  </si>
  <si>
    <t>ชื่อสัญญา</t>
  </si>
  <si>
    <t>ทำให้มหาวิทยาลัยมีรายได้</t>
  </si>
  <si>
    <t>รายละเอียด</t>
  </si>
  <si>
    <t>รวม</t>
  </si>
  <si>
    <t>ชื่องานวิจัย</t>
  </si>
  <si>
    <t>ชื่อผลงาน</t>
  </si>
  <si>
    <t>ระยะเวลาดำเนินการ</t>
  </si>
  <si>
    <t>ระดับนโยบาย</t>
  </si>
  <si>
    <t>นโยบาย</t>
  </si>
  <si>
    <t>ชื่อโครงการ</t>
  </si>
  <si>
    <t>ปีที่/เล่ม/หน้า/พ.ศ./ค.ศ. ที่ตีพิมพ์</t>
  </si>
  <si>
    <t>ชื่อหน่วยบริการ</t>
  </si>
  <si>
    <t>ชื่อใบรับรอง</t>
  </si>
  <si>
    <t>คู่สัญญา</t>
  </si>
  <si>
    <t>วันที่เริ่มต้น</t>
  </si>
  <si>
    <t>วันที่สิ้นสุด</t>
  </si>
  <si>
    <t>(dd/mm/yyyy)</t>
  </si>
  <si>
    <t>(บาท)</t>
  </si>
  <si>
    <t xml:space="preserve">จำนวนเงินรวมที่ได้รับตลอดโครงการ </t>
  </si>
  <si>
    <t>จำนวนเงินที่ได้รับเฉพาะในปีงบประมาณ</t>
  </si>
  <si>
    <t>ภาครัฐ
ในประเทศ</t>
  </si>
  <si>
    <t>ทุนวิจัยจาก
เงินรายได้ส่วนงาน</t>
  </si>
  <si>
    <t>ภาครัฐ
ต่างประเทศ</t>
  </si>
  <si>
    <t>ภาคเอกชน
ในประเทศ</t>
  </si>
  <si>
    <t>ภาคเอกชน
ต่างประเทศ</t>
  </si>
  <si>
    <t>ปริญญาตรี</t>
  </si>
  <si>
    <t>ปริญญาโท</t>
  </si>
  <si>
    <t>ภาคเอกชน</t>
  </si>
  <si>
    <t>ประชาสังคม</t>
  </si>
  <si>
    <t xml:space="preserve">จำนวนเงินทุนตลอดโครงการ </t>
  </si>
  <si>
    <t xml:space="preserve">ผู้แต่ง/ผู้วิจัย </t>
  </si>
  <si>
    <t>ผู้บันทึกข้อมูล</t>
  </si>
  <si>
    <t>ชื่อ-นามสกุล</t>
  </si>
  <si>
    <t>เบอร์โทรศัพท์</t>
  </si>
  <si>
    <t>Email</t>
  </si>
  <si>
    <t>ชื่อโครงการ/กิจกรรมทางวิชาการ</t>
  </si>
  <si>
    <t>รางวัลระดับชาติ</t>
  </si>
  <si>
    <t>รางวัลระดับนานาชาติ</t>
  </si>
  <si>
    <t>นโยบายระดับชาติ</t>
  </si>
  <si>
    <t>นโยบายระดับนานาชาติ</t>
  </si>
  <si>
    <t>ชื่อรางวัล</t>
  </si>
  <si>
    <t>ชื่อนโยบาย</t>
  </si>
  <si>
    <t>เป็นนโยบาย</t>
  </si>
  <si>
    <t>ที่มอบรางวัล</t>
  </si>
  <si>
    <t>ชื่อหน่วยงาน</t>
  </si>
  <si>
    <t>ชื่อหน่วยงานที่นำไปใช้</t>
  </si>
  <si>
    <t>วันที่ได้รับการอนุมัติโครงการ</t>
  </si>
  <si>
    <t>จากมหาวิทยาลัย (dd/mm/yyyy)</t>
  </si>
  <si>
    <t>ชื่อศูนย์บริการทางวิชาการ/วิชาชีพ</t>
  </si>
  <si>
    <t>ต้องมีคุณลักษณะครบตามเกณฑ์ 4 ประการ ได้แก่</t>
  </si>
  <si>
    <t>1. ดำเนินงานในลักษณะสหสาขาวิชา/เครือข่ายทั้งในและต่างประเทศ</t>
  </si>
  <si>
    <t xml:space="preserve">3. มีผลงานเป็นที่ยอมรับระดับประเทศ แบ่งเป็น </t>
  </si>
  <si>
    <t>* หมายเหตุ เกณฑ์ของ ศูนย์บริการทางวิชาการ (Center of Excellence: COE)</t>
  </si>
  <si>
    <r>
      <t>3.1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TH SarabunPSK"/>
        <family val="2"/>
      </rPr>
      <t>กรณีงานบริการรักษาพยาบาล มีผลการรักษาทางคลินิก อยู่ในระดับ Top Box 3 อันดับแรกของโรงพยาบาลมหาวิทยาลัย ของประเทศ (วัดจาก UHOSNET)</t>
    </r>
  </si>
  <si>
    <r>
      <t>3.2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TH SarabunPSK"/>
        <family val="2"/>
      </rPr>
      <t>กรณีงานวิจัย มีผลงานวิจัยระดับนานาชาติ อย่างน้อยปีละ 1 เรื่อง/คน/ปี</t>
    </r>
  </si>
  <si>
    <r>
      <t>3.3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TH SarabunPSK"/>
        <family val="2"/>
      </rPr>
      <t xml:space="preserve">กรณีการฝึกอบรม ต้องผลิตบุคลากรที่มีศักยภาพสูง ที่สามารถออกให้บริการได้ ในระดับประเทศ เช่น ผลิตแพทย์เชี่ยวชาญ และผลิตนักวิจัย </t>
    </r>
  </si>
  <si>
    <t>ประเภทของหน่วยบริการ</t>
  </si>
  <si>
    <t>สถานพยาบาล</t>
  </si>
  <si>
    <t>ห้องปฏิบัติการที่ให้บริการวิเคราะห์</t>
  </si>
  <si>
    <t>4. มีการรับรองจากหน่วยงานภายนอกมหาวิทยาลัย</t>
  </si>
  <si>
    <t>ชื่อ-สกุล</t>
  </si>
  <si>
    <t>ระดับการศึกษา</t>
  </si>
  <si>
    <t>* กรุณาแนบสัญญาโครงการวิจัยประกอบเป็นไฟล์ PDF</t>
  </si>
  <si>
    <t>ชื่อผู้จ้าง/หน่วยงาน</t>
  </si>
  <si>
    <t>ชื่อการรับรองคุณภาพ</t>
  </si>
  <si>
    <t>ปริญญาเอก</t>
  </si>
  <si>
    <t>ชื่อหน่วยงานที่ทำสัญญา</t>
  </si>
  <si>
    <t>จำนวนเงินที่ได้รับจากการถ่ายทอดเทคโนโลยีหรือองค์ความรู้ (บาท)</t>
  </si>
  <si>
    <t>วันที่ได้รับการจดทะเบียน (dd/mm/yy)</t>
  </si>
  <si>
    <r>
      <rPr>
        <b/>
        <sz val="14"/>
        <color theme="1"/>
        <rFont val="TH SarabunPSK"/>
        <family val="2"/>
      </rPr>
      <t>หมายเหตุ:</t>
    </r>
    <r>
      <rPr>
        <sz val="14"/>
        <color theme="1"/>
        <rFont val="TH SarabunPSK"/>
        <family val="2"/>
      </rPr>
      <t xml:space="preserve"> ตัวชี้วัดนับเฉพาะส่วนของสถานพยาบาล ประเภทโรงพยาบาลและคลินิก และห้องปฏิบัติการที่ให้บริการวิเคราะห์ในนามมหาวิทยาลัยมหิดล</t>
    </r>
  </si>
  <si>
    <r>
      <t xml:space="preserve">ชื่อสัญญา
</t>
    </r>
    <r>
      <rPr>
        <b/>
        <sz val="14"/>
        <color rgb="FFFF0000"/>
        <rFont val="TH SarabunPSK"/>
        <family val="2"/>
      </rPr>
      <t>(สัญญาที่ทำกับมหาวิทยาลัยมหิดลเท่านั้น)</t>
    </r>
  </si>
  <si>
    <t>ถ่ายทอดต่อภาคเอกชน</t>
  </si>
  <si>
    <t>ได้รับการจด</t>
  </si>
  <si>
    <t>อยู่ระหว่างการยื่นขอ</t>
  </si>
  <si>
    <t>เจ้าของทรัพย์สินทางปัญญา (โปรดระบุ)</t>
  </si>
  <si>
    <t>ลักษณะ</t>
  </si>
  <si>
    <t>ประเภทแหล่งทุน</t>
  </si>
  <si>
    <t>ทุนวิจัยภายในมหาวิทยาลัย</t>
  </si>
  <si>
    <t>โปรดเลือก</t>
  </si>
  <si>
    <t>1.1 ประเภทแหล่งทุน</t>
  </si>
  <si>
    <r>
      <t xml:space="preserve">ชื่อวารสารที่ตีพิมพ์
</t>
    </r>
    <r>
      <rPr>
        <b/>
        <sz val="12"/>
        <color rgb="FFFF0000"/>
        <rFont val="TH SarabunPSK"/>
        <family val="2"/>
      </rPr>
      <t>(การตีพิมพ์ต้องระบุชื่อส่วนงาน และมหาวิทยาลัยมหิดล)</t>
    </r>
  </si>
  <si>
    <t>ถ่ายทอดต่อภาครัฐ</t>
  </si>
  <si>
    <t>ประเภท</t>
  </si>
  <si>
    <t>1.7 โครงการรับจ้างวิจัย</t>
  </si>
  <si>
    <r>
      <t>ประเภทผู้จ้าง</t>
    </r>
    <r>
      <rPr>
        <b/>
        <sz val="14"/>
        <color rgb="FFFF0000"/>
        <rFont val="TH SarabunPSK"/>
        <family val="2"/>
      </rPr>
      <t xml:space="preserve"> </t>
    </r>
  </si>
  <si>
    <t>จำนวนเงินที่ได้รับ (บาท)</t>
  </si>
  <si>
    <t>1.10 ผลงานที่ก่อให้เกิดทรัพย์สินทางปัญญา</t>
  </si>
  <si>
    <t>อนุสิทธิบัตร</t>
  </si>
  <si>
    <t>ความลับทางการค้า</t>
  </si>
  <si>
    <t>เครื่องหมายการค้า</t>
  </si>
  <si>
    <t>สิ่งบ่งชี้ทางภูมิศาสตร์</t>
  </si>
  <si>
    <t>คุ้มครองพันธุ์พืช</t>
  </si>
  <si>
    <t>ภูมิปัญญาท้องถิ่น</t>
  </si>
  <si>
    <t>สิทธิบัตร การประดิษฐ์</t>
  </si>
  <si>
    <t>สิทธิบัตร การออกแบบผลิตภัณฑ์</t>
  </si>
  <si>
    <t>แผงผังวงจรรวม</t>
  </si>
  <si>
    <t>ลิขสิทธ์</t>
  </si>
  <si>
    <t>เลขที่จดทะเบียน/ลิขสิทธิ์/
คำขอ</t>
  </si>
  <si>
    <t>2.1 หลักสูตรที่ได้รับการตรวจประเมิน</t>
  </si>
  <si>
    <t>ชื่อหลักสูตรภาษาไทย</t>
  </si>
  <si>
    <t>ชื่อหลักสูตรภาษาอังกฤษ</t>
  </si>
  <si>
    <r>
      <t xml:space="preserve">ประเภท (โปรดระบุเครื่องหมาย 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</t>
    </r>
  </si>
  <si>
    <t>วันที่ได้รับการรับรอง (dd/mm/yy)</t>
  </si>
  <si>
    <t>AUNQA หรือเทียบเท่า</t>
  </si>
  <si>
    <t>มหาวิทยาลัย</t>
  </si>
  <si>
    <t>การนำไปใช้ประโยชน์</t>
  </si>
  <si>
    <t>การนำไปใประโยชน์เชิงพาณิชย์</t>
  </si>
  <si>
    <t>การนำไปใประโยชน์เพื่อชุมชน/สังคม</t>
  </si>
  <si>
    <t>นำไปใช้ประโยชน์ทั้งสองอย่าง</t>
  </si>
  <si>
    <t>รายได้ที่เกิดจากทรัพย์สินทางปัญญา (บาท)</t>
  </si>
  <si>
    <t>2.7 Outcome-based education</t>
  </si>
  <si>
    <t>ชื่อรายวิชา/บทเรียน ภาษาอังกฤษ</t>
  </si>
  <si>
    <t>ชื่อรายวิชา/บทเรียน ภาษาไทย</t>
  </si>
  <si>
    <t>จำนวนผู้ลงทะเบียน (คน)</t>
  </si>
  <si>
    <t>2.8 MOOCs</t>
  </si>
  <si>
    <t>รายวิชา</t>
  </si>
  <si>
    <t>บทเรียน</t>
  </si>
  <si>
    <t>ชื่อรายวิชาภาษาไทย</t>
  </si>
  <si>
    <t>ชื่อรายวิชาภาษาอังกฤษ</t>
  </si>
  <si>
    <t>2.9 MOOCs/Blended learning</t>
  </si>
  <si>
    <t>Blended learning</t>
  </si>
  <si>
    <t>MOOCs</t>
  </si>
  <si>
    <t>ภาควิชา/กลุ่มสาขาวิชา</t>
  </si>
  <si>
    <t>2.10 อบรมอาจารย์ใหม่</t>
  </si>
  <si>
    <t>ปีการศึกษาที่บรรจุ</t>
  </si>
  <si>
    <t>วันที่เริ่มต้นปฏิบัติงาน (dd/mm/yyyy)</t>
  </si>
  <si>
    <t>ปีการศึกษาที่ผ่านการอบรม</t>
  </si>
  <si>
    <t>กำหนดเป้าหมายจะได้รับใบรับรอง</t>
  </si>
  <si>
    <t>ได้รับใบรับรอง</t>
  </si>
  <si>
    <t>3.1 หน่วยบริการ</t>
  </si>
  <si>
    <t>สถานะ</t>
  </si>
  <si>
    <t>กรณีผ่านการอบรมแล้ว กรุณาใส่หลักสูตร/รายละเอียดการอบรม</t>
  </si>
  <si>
    <r>
      <rPr>
        <b/>
        <sz val="14"/>
        <color rgb="FFFF0000"/>
        <rFont val="TH SarabunPSK"/>
        <family val="2"/>
      </rPr>
      <t xml:space="preserve">โปรดใส่เครื่องหมาย </t>
    </r>
    <r>
      <rPr>
        <b/>
        <sz val="14"/>
        <color rgb="FFFF0000"/>
        <rFont val="Wingdings"/>
        <charset val="2"/>
      </rPr>
      <t>ü</t>
    </r>
    <r>
      <rPr>
        <b/>
        <sz val="14"/>
        <color rgb="FFFF0000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กรณีผ่านการอบรมแล้ว</t>
    </r>
  </si>
  <si>
    <t>อื่นๆ</t>
  </si>
  <si>
    <r>
      <t>ประเภทของหน่วยบริการ</t>
    </r>
    <r>
      <rPr>
        <b/>
        <sz val="14"/>
        <color rgb="FFFF0000"/>
        <rFont val="TH SarabunPSK"/>
        <family val="2"/>
      </rPr>
      <t xml:space="preserve"> </t>
    </r>
  </si>
  <si>
    <t>วันที่เริ่มต้น
(dd/mm/yyyy)</t>
  </si>
  <si>
    <t>วันที่สิ้นสุด
(dd/mm/yyyy)</t>
  </si>
  <si>
    <r>
      <t>ประเภทคู่สัญญา</t>
    </r>
    <r>
      <rPr>
        <b/>
        <sz val="14"/>
        <color rgb="FFFF0000"/>
        <rFont val="TH SarabunPSK"/>
        <family val="2"/>
      </rPr>
      <t xml:space="preserve"> 
(โปรดใส่เครื่องหมาย </t>
    </r>
    <r>
      <rPr>
        <b/>
        <sz val="14"/>
        <color rgb="FFFF0000"/>
        <rFont val="Wingdings"/>
        <charset val="2"/>
      </rPr>
      <t>ü</t>
    </r>
    <r>
      <rPr>
        <b/>
        <sz val="14"/>
        <color rgb="FFFF0000"/>
        <rFont val="TH SarabunPSK"/>
        <family val="2"/>
      </rPr>
      <t>)</t>
    </r>
  </si>
  <si>
    <t>แหล่งทุน 
(ระบุชื่อหน่วยงานที่ให้ทุน)</t>
  </si>
  <si>
    <t>วันลงนามสัญญา
(dd/mm/yyyy)</t>
  </si>
  <si>
    <t>ระยะเวลาให้ทุน 
(dd/mm/yyyy)</t>
  </si>
  <si>
    <t>วงเงินที่ได้รับปี 2559 
(บาท)</t>
  </si>
  <si>
    <r>
      <t xml:space="preserve">ประเภท </t>
    </r>
    <r>
      <rPr>
        <b/>
        <sz val="14"/>
        <color rgb="FFFF0000"/>
        <rFont val="TH SarabunPSK"/>
        <family val="2"/>
      </rPr>
      <t>(โปรดใส่เครื่องหมาย</t>
    </r>
    <r>
      <rPr>
        <b/>
        <sz val="14"/>
        <color rgb="FFFF0000"/>
        <rFont val="Wingdings"/>
        <charset val="2"/>
      </rPr>
      <t>ü</t>
    </r>
    <r>
      <rPr>
        <b/>
        <sz val="14"/>
        <color rgb="FFFF0000"/>
        <rFont val="TH SarabunPSK"/>
        <family val="2"/>
      </rPr>
      <t>)</t>
    </r>
  </si>
  <si>
    <r>
      <t>คุณลักษณะ</t>
    </r>
    <r>
      <rPr>
        <b/>
        <sz val="14"/>
        <color rgb="FFFF0000"/>
        <rFont val="TH SarabunPSK"/>
        <family val="2"/>
      </rPr>
      <t xml:space="preserve"> (โปรดใส่เครื่องหมาย</t>
    </r>
    <r>
      <rPr>
        <b/>
        <sz val="14"/>
        <color rgb="FFFF0000"/>
        <rFont val="Wingdings"/>
        <charset val="2"/>
      </rPr>
      <t>ü</t>
    </r>
    <r>
      <rPr>
        <b/>
        <sz val="14"/>
        <color rgb="FFFF0000"/>
        <rFont val="TH SarabunPSK"/>
        <family val="2"/>
      </rPr>
      <t>)</t>
    </r>
    <r>
      <rPr>
        <b/>
        <sz val="14"/>
        <color theme="1"/>
        <rFont val="TH SarabunPSK"/>
        <family val="2"/>
      </rPr>
      <t>*</t>
    </r>
  </si>
  <si>
    <t>2. ดำเนินภารกิจพิเศษของส่วนงาน มหาวิทยาลัย หน่วยงานของรัฐ หรือเป็นนโยบายระดับชาติ หรือได้รับงบประมาณสนับสนุนมาเฉพาะกิจ เพื่อดำเนินงาน</t>
  </si>
  <si>
    <t>ด้านการวิจัย งานบริการ งานการศึกษา (มีภารกิจมากกว่า 1 ประเภท)</t>
  </si>
  <si>
    <r>
      <t>การรับรอง/การตรวจประเมิน</t>
    </r>
    <r>
      <rPr>
        <b/>
        <sz val="14"/>
        <color rgb="FFFF0000"/>
        <rFont val="TH SarabunPSK"/>
        <family val="2"/>
      </rPr>
      <t xml:space="preserve"> (โปรดระบุวันที่ได้รับการตรวจประเมิน)</t>
    </r>
  </si>
  <si>
    <t>ไตรมาส</t>
  </si>
  <si>
    <t>Q1</t>
  </si>
  <si>
    <t>Q2</t>
  </si>
  <si>
    <t>Q3</t>
  </si>
  <si>
    <t>Q4</t>
  </si>
  <si>
    <t xml:space="preserve">แบบฟอร์มแสดงจำนวนอาจารย์ใหม่ที่ผ่านการอบรมการเป็นอาจารย์ใหม่และทักษะการเป็นครูภายใน 3 ปี หลังได้รับการบรรจุเป็นอาจารย์ </t>
  </si>
  <si>
    <t>Form 1.1/62</t>
  </si>
  <si>
    <t>แบบฟอร์มแสดงจำนวนเงินทุนสนับสนุนการวิจัยในปีงบประมาณต่อจำนวนบุคลากรสายวิชาการ ปีงบประมาณ 2562</t>
  </si>
  <si>
    <r>
      <t>แบบฟอร์มแสดงจำนวนบทความตีพิมพ์ใน</t>
    </r>
    <r>
      <rPr>
        <b/>
        <u/>
        <sz val="14"/>
        <color theme="1"/>
        <rFont val="TH SarabunPSK"/>
        <family val="2"/>
      </rPr>
      <t>วารสารวิชาการระดับนานาชาติ</t>
    </r>
    <r>
      <rPr>
        <b/>
        <sz val="14"/>
        <color theme="1"/>
        <rFont val="TH SarabunPSK"/>
        <family val="2"/>
      </rPr>
      <t>ที่เป็นที่ยอมรับต่อจำนวนบุคลากรสายวิชาการในแต่ละปีปฏิทิน (ปีปฏิทิน พ.ศ. 2562)</t>
    </r>
  </si>
  <si>
    <t>Form 1.2/62</t>
  </si>
  <si>
    <t>แบบฟอร์มแสดงจำนวนสัญญาโครงการวิจัยที่มีการถ่ายทอดเทคโนโลยีหรือองค์ความรู้ต่อภาครัฐ/เอกชน (ปีงบประมาณ 2561)</t>
  </si>
  <si>
    <t>Form 1.4/62</t>
  </si>
  <si>
    <r>
      <t>แบบฟอร์มแสดงรายละเอียดประโยชน์จากผลกระทบของงานวิจัยต่อสังคมไทย/สังคมโลก ใ</t>
    </r>
    <r>
      <rPr>
        <b/>
        <u/>
        <sz val="14"/>
        <color theme="1"/>
        <rFont val="TH SarabunPSK"/>
        <family val="2"/>
      </rPr>
      <t>นช่วง 3 ปีที่ผ่านมา</t>
    </r>
    <r>
      <rPr>
        <b/>
        <sz val="14"/>
        <color theme="1"/>
        <rFont val="TH SarabunPSK"/>
        <family val="2"/>
      </rPr>
      <t xml:space="preserve"> (ปีปฏิทิน พ.ศ. 2560-2562)</t>
    </r>
  </si>
  <si>
    <t>Form 1.6/62</t>
  </si>
  <si>
    <t>Form 1.7/62</t>
  </si>
  <si>
    <t xml:space="preserve">แบบฟอร์มแสดงจำนวนเงินจากการรับจ้างวิจัย (ปีงบประมาณ 2562)
(ไม่นับการบริการวิชาการ เช่น เป็นที่ปรึกษา ออกแบบ วางระบบ ฝึกอบรม สัมมนา หรือ การวิเคราะห์ทางห้องปฏิบัติการ เป็นต้น) </t>
  </si>
  <si>
    <t>Form 1.8/62</t>
  </si>
  <si>
    <r>
      <t>แบบฟอร์มแสดงจำนวนผลงานวิจัยที่ได้รับการตีพิมพ์ใน</t>
    </r>
    <r>
      <rPr>
        <b/>
        <u/>
        <sz val="14"/>
        <color theme="1"/>
        <rFont val="TH SarabunPSK"/>
        <family val="2"/>
      </rPr>
      <t>วารสารระดับชาติ (ปีปฏิทิน พ.ศ. 2562 (ค.ศ 2019))</t>
    </r>
  </si>
  <si>
    <t>Form 1.10.1-2/62</t>
  </si>
  <si>
    <t>แบบฟอร์มแสดงจำนวนผลงานวิจัยที่ก่อให้เกิดทรัพย์สินทางปัญญา  (1.10.1-2) (ปีงบประมาณ 2562)</t>
  </si>
  <si>
    <t>Form 1.10.3/62</t>
  </si>
  <si>
    <t>แบบฟอร์มแสดงจำนวนทรัพย์สินทางปัญญาที่นำไปใช้ประโยชน์เชิงพาณิชย์ หรือเพื่อชุมชน สังคม และรายได้ที่เกิดจากทรัพย์สินทางปัญญา(1.10.3) (ปีงบประมาณ 2562)</t>
  </si>
  <si>
    <t>Form 1.11/62</t>
  </si>
  <si>
    <t>Form 2.1/62</t>
  </si>
  <si>
    <t>แบบฟอร์มแสดงจำนวนหลักสูตรที่ได้รับการรับรองคุณภาพตามมาตรฐานระดับสากล (ปีการศึกษา 2561)</t>
  </si>
  <si>
    <t>Form 2.7/62</t>
  </si>
  <si>
    <t>แบบฟอร์มแสดงจำนวนหลักสูตรที่จัดทำตามเกณฑ์มาตรฐาน Outcome-based education (ปีการศึกษา 2561)</t>
  </si>
  <si>
    <t>Form 2.8/62</t>
  </si>
  <si>
    <t>แบบฟอร์มแสดงจำนวนรายวิชา/บทเรียน MOOCs ที่เปิดสอนให้ประชาชนทั่วไปลงทะเบียนเรียน (ปีการศึกษา 2561)</t>
  </si>
  <si>
    <t>Form 2.9/62</t>
  </si>
  <si>
    <r>
      <t>แบบฟอร์มแสดงจำนวนรายวิชาที่มีการใช้ MOOCs หรือ Blended learning</t>
    </r>
    <r>
      <rPr>
        <b/>
        <sz val="14"/>
        <color rgb="FFFF0000"/>
        <rFont val="TH SarabunPSK"/>
        <family val="2"/>
      </rPr>
      <t xml:space="preserve"> (นับเฉพาะหลักสูตรปริญญาตรี) </t>
    </r>
    <r>
      <rPr>
        <b/>
        <sz val="14"/>
        <rFont val="TH SarabunPSK"/>
        <family val="2"/>
      </rPr>
      <t>(ปีการศึกษา 2561)</t>
    </r>
  </si>
  <si>
    <t>Form 2.10/62</t>
  </si>
  <si>
    <t>(นับจำนวนอาจารย์ทั้งหมดที่บรรจุตั้งแต่ปีการศึกษา 2558 - 2560)</t>
  </si>
  <si>
    <t>Form 3.1/62</t>
  </si>
  <si>
    <t>แบบฟอร์มแสดงจำนวนหน่วยบริการที่ได้รับใบรับรองมาตรฐานระดับสากล (ปีงบประมาณ 2562)</t>
  </si>
  <si>
    <t>Form 3.3/62</t>
  </si>
  <si>
    <t xml:space="preserve">แบบฟอร์มแสดงจำนวนสัญญาที่เกิดขึ้นใหม่ของโครงการ/กิจกรรมทางวิชาการหรือวิชาชีพที่มีการบูรณาการแบบองค์รวมระหว่างหน่วยงานภาครัฐ/เอกชน/ประชาสังคม 
(ต้องมีข้อตกลงชัดเจน หรือสัญญาจ้าง ได้แก่ Agreement, Term of Reference, Contract ไม่นับรวม MOU) (ปีงบประมาณ 2562)
</t>
  </si>
  <si>
    <t>แบบฟอร์มแสดงผลตอบแทนจากให้บริการวิชาการ (ปีงบประมาณ 2562)</t>
  </si>
  <si>
    <t>3.2 ผลตอบแทนจากการให้บริการวิชาการ</t>
  </si>
  <si>
    <t>ประเภทการให้บริการวิชาการ</t>
  </si>
  <si>
    <t>แบบฟอร์มแสดงจำนวนรางวัลหรือนโยบายระดับชาติ/นานาชาติ ที่เกิดจากโครงการหรือกิจกรรมทางวิชาการของมหาวิทยาลัย (ปีงบประมาณ 2562)</t>
  </si>
  <si>
    <t>Form 3.4/62</t>
  </si>
  <si>
    <t>Form 3.5/62</t>
  </si>
  <si>
    <t>แบบฟอร์มแสดงจำนวนศูนย์บริการทางวิชาการ/วิชาชีพที่ได้รับการรับรองความเป็นเลิศระดับชาติ/นานาชาติ (ทั้งนี้จะต้องมีหน่วยงานรับรองจากภายนอก) (ปีงบประมาณ 2562)</t>
  </si>
  <si>
    <t>Form 4.3/62</t>
  </si>
  <si>
    <t>แบบฟอร์มแสดงการใช้จ่ายงบลงทุนที่เป็นไปตามแผนการเบิกจ่าย ปีงบประมาณ 2562 (เงินงบประมาณแผ่นดิน)</t>
  </si>
  <si>
    <t>แบบฟอร์มแสดงการใช้จ่ายงบลงทุนที่เป็นไปตามแผนการเบิกจ่าย ปีงบประมาณ 2562 (เงินรายได้ส่วนงาน)</t>
  </si>
  <si>
    <t>ชื่อโครงการบริการวิชาการ</t>
  </si>
  <si>
    <t>การรับทำวิจัย</t>
  </si>
  <si>
    <t>การให้บริการทางวิชาการ</t>
  </si>
  <si>
    <t>อื่นๆ (ระบุ)</t>
  </si>
  <si>
    <t>รายได้รวม (บาท)</t>
  </si>
  <si>
    <t>ค่าใช้จ่ายรวม (บาท)</t>
  </si>
  <si>
    <t>ผลตอบแทน (บาท)</t>
  </si>
  <si>
    <t>ชื่อรายการ</t>
  </si>
  <si>
    <t>แผน</t>
  </si>
  <si>
    <t>ผล</t>
  </si>
  <si>
    <t>การดำเนินการ</t>
  </si>
  <si>
    <t>วงเงินลงนามในสัญญา/เบิกจ่าย
(บาท)</t>
  </si>
  <si>
    <t>วันที่ลงนามในสัญญา*
(วัน/เดือน/พ.ศ.)</t>
  </si>
  <si>
    <t>ตัวอย่าง</t>
  </si>
  <si>
    <t>ครุภัณฑ์ทางการแพทย์ 10 รายการ</t>
  </si>
  <si>
    <t>31/12/2561</t>
  </si>
  <si>
    <t>มี</t>
  </si>
  <si>
    <t>งบประมาณ
(บาท)</t>
  </si>
  <si>
    <t>ชื่อรายการ*</t>
  </si>
  <si>
    <t>วันที่ลงนามในสัญญา
(วัน/เดือน/พ.ศ.)</t>
  </si>
  <si>
    <r>
      <rPr>
        <b/>
        <sz val="16"/>
        <color theme="1"/>
        <rFont val="TH SarabunPSK"/>
        <family val="2"/>
      </rPr>
      <t>*หมายเหตุ</t>
    </r>
    <r>
      <rPr>
        <sz val="16"/>
        <color theme="1"/>
        <rFont val="TH SarabunPSK"/>
        <family val="2"/>
      </rPr>
      <t xml:space="preserve"> ชื่อรายการตามที่ได้รับการอนุมัติจากสภามหาวิทยาลัย (ทั้งต้นปีและกลางปี)</t>
    </r>
  </si>
  <si>
    <t>4.3 การใช้จ่ายงบลงทุน</t>
  </si>
  <si>
    <t>ไม่มี</t>
  </si>
  <si>
    <r>
      <rPr>
        <b/>
        <sz val="16"/>
        <color theme="1"/>
        <rFont val="TH SarabunPSK"/>
        <family val="2"/>
      </rPr>
      <t>*หมายเหตุ</t>
    </r>
    <r>
      <rPr>
        <sz val="16"/>
        <color theme="1"/>
        <rFont val="TH SarabunPSK"/>
        <family val="2"/>
      </rPr>
      <t xml:space="preserve"> ทุกรายการต้องลงนามในสัญญาภายในไตรมาสที่ 1 เป็นไปตามมาตรการเพิ่มประสิทธิภาพประจำปี</t>
    </r>
  </si>
  <si>
    <t>Form 3.2/62</t>
  </si>
  <si>
    <t>แบบฟอร์มแสดงจำนวนผลงานวิจัยใหม่ที่นำไปสู่การปรับนโยบายการบริหารระดับส่วนงาน กระทรวง หรือระดับประเทศ และที่มีผลกระทบต่อสังคม (ปีงบประมาณ 2561)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</si>
</sst>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Wingdings"/>
      <charset val="2"/>
    </font>
    <font>
      <b/>
      <u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b/>
      <sz val="7"/>
      <color theme="1"/>
      <name val="Times New Roman"/>
      <family val="1"/>
    </font>
    <font>
      <b/>
      <sz val="12"/>
      <color theme="1"/>
      <name val="TH SarabunPSK"/>
      <family val="2"/>
    </font>
    <font>
      <sz val="14"/>
      <color theme="1"/>
      <name val="TH Sarabun New"/>
      <family val="2"/>
      <charset val="222"/>
    </font>
    <font>
      <b/>
      <u/>
      <sz val="16"/>
      <color theme="1"/>
      <name val="TH SarabunPSK"/>
      <family val="2"/>
    </font>
    <font>
      <b/>
      <sz val="12"/>
      <color rgb="FFFF0000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rgb="FFFF0000"/>
      <name val="Wingdings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2"/>
    </xf>
    <xf numFmtId="0" fontId="2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4" borderId="0" xfId="0" applyFont="1" applyFill="1" applyAlignment="1"/>
    <xf numFmtId="0" fontId="1" fillId="0" borderId="0" xfId="0" applyFont="1" applyAlignment="1"/>
    <xf numFmtId="0" fontId="2" fillId="4" borderId="0" xfId="0" applyFont="1" applyFill="1" applyAlignment="1"/>
    <xf numFmtId="0" fontId="2" fillId="4" borderId="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0" borderId="5" xfId="0" applyFont="1" applyBorder="1" applyAlignment="1">
      <alignment horizontal="center" vertical="top"/>
    </xf>
    <xf numFmtId="0" fontId="2" fillId="4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/>
    </xf>
    <xf numFmtId="0" fontId="2" fillId="5" borderId="0" xfId="0" applyFont="1" applyFill="1" applyAlignment="1"/>
    <xf numFmtId="0" fontId="2" fillId="5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0" xfId="0" applyFont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top"/>
    </xf>
    <xf numFmtId="43" fontId="2" fillId="3" borderId="4" xfId="2" applyFont="1" applyFill="1" applyBorder="1"/>
    <xf numFmtId="43" fontId="2" fillId="3" borderId="4" xfId="2" applyFont="1" applyFill="1" applyBorder="1" applyAlignment="1">
      <alignment horizontal="center"/>
    </xf>
    <xf numFmtId="43" fontId="2" fillId="3" borderId="7" xfId="2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5" borderId="0" xfId="0" applyFont="1" applyFill="1" applyAlignment="1"/>
    <xf numFmtId="0" fontId="2" fillId="7" borderId="0" xfId="0" applyFont="1" applyFill="1" applyAlignment="1"/>
    <xf numFmtId="0" fontId="6" fillId="7" borderId="6" xfId="0" applyFont="1" applyFill="1" applyBorder="1" applyAlignment="1">
      <alignment horizontal="center"/>
    </xf>
    <xf numFmtId="0" fontId="1" fillId="8" borderId="15" xfId="0" applyFont="1" applyFill="1" applyBorder="1" applyAlignment="1"/>
    <xf numFmtId="0" fontId="1" fillId="8" borderId="7" xfId="0" applyFont="1" applyFill="1" applyBorder="1" applyAlignment="1"/>
    <xf numFmtId="0" fontId="2" fillId="0" borderId="0" xfId="0" applyFont="1" applyAlignment="1"/>
    <xf numFmtId="0" fontId="2" fillId="6" borderId="6" xfId="0" applyFont="1" applyFill="1" applyBorder="1" applyAlignment="1">
      <alignment horizontal="center" vertical="top"/>
    </xf>
    <xf numFmtId="43" fontId="2" fillId="6" borderId="4" xfId="2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9" borderId="0" xfId="0" applyFont="1" applyFill="1" applyAlignment="1"/>
    <xf numFmtId="0" fontId="2" fillId="10" borderId="15" xfId="0" applyFont="1" applyFill="1" applyBorder="1" applyAlignment="1"/>
    <xf numFmtId="0" fontId="2" fillId="10" borderId="7" xfId="0" applyFont="1" applyFill="1" applyBorder="1" applyAlignment="1"/>
    <xf numFmtId="0" fontId="2" fillId="9" borderId="6" xfId="0" applyFont="1" applyFill="1" applyBorder="1" applyAlignment="1">
      <alignment horizontal="center"/>
    </xf>
    <xf numFmtId="0" fontId="1" fillId="0" borderId="17" xfId="0" applyFont="1" applyBorder="1"/>
    <xf numFmtId="43" fontId="1" fillId="0" borderId="3" xfId="2" applyNumberFormat="1" applyFont="1" applyBorder="1"/>
    <xf numFmtId="0" fontId="2" fillId="11" borderId="7" xfId="0" applyFont="1" applyFill="1" applyBorder="1" applyAlignment="1">
      <alignment horizontal="center"/>
    </xf>
    <xf numFmtId="43" fontId="1" fillId="0" borderId="5" xfId="2" applyNumberFormat="1" applyFont="1" applyBorder="1"/>
    <xf numFmtId="0" fontId="2" fillId="6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 wrapText="1"/>
    </xf>
    <xf numFmtId="0" fontId="1" fillId="0" borderId="5" xfId="0" applyNumberFormat="1" applyFont="1" applyBorder="1"/>
    <xf numFmtId="0" fontId="1" fillId="0" borderId="3" xfId="0" applyNumberFormat="1" applyFont="1" applyBorder="1"/>
    <xf numFmtId="43" fontId="1" fillId="0" borderId="3" xfId="2" applyFont="1" applyBorder="1" applyAlignment="1">
      <alignment horizontal="center"/>
    </xf>
    <xf numFmtId="43" fontId="1" fillId="0" borderId="5" xfId="2" applyFont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5" xfId="0" applyFont="1" applyFill="1" applyBorder="1"/>
    <xf numFmtId="0" fontId="2" fillId="12" borderId="5" xfId="0" applyNumberFormat="1" applyFont="1" applyFill="1" applyBorder="1" applyAlignment="1">
      <alignment horizontal="center"/>
    </xf>
    <xf numFmtId="43" fontId="2" fillId="12" borderId="5" xfId="2" applyFont="1" applyFill="1" applyBorder="1" applyAlignment="1">
      <alignment horizontal="center"/>
    </xf>
    <xf numFmtId="0" fontId="14" fillId="0" borderId="0" xfId="0" applyFont="1"/>
    <xf numFmtId="0" fontId="2" fillId="13" borderId="1" xfId="0" applyFont="1" applyFill="1" applyBorder="1" applyAlignment="1">
      <alignment horizontal="center" vertical="top" wrapText="1"/>
    </xf>
    <xf numFmtId="0" fontId="2" fillId="13" borderId="7" xfId="0" applyFont="1" applyFill="1" applyBorder="1" applyAlignment="1">
      <alignment horizontal="center"/>
    </xf>
    <xf numFmtId="0" fontId="2" fillId="11" borderId="0" xfId="0" applyFont="1" applyFill="1" applyAlignment="1"/>
    <xf numFmtId="0" fontId="6" fillId="11" borderId="6" xfId="0" applyFont="1" applyFill="1" applyBorder="1" applyAlignment="1">
      <alignment horizontal="center"/>
    </xf>
    <xf numFmtId="0" fontId="16" fillId="14" borderId="15" xfId="0" applyFont="1" applyFill="1" applyBorder="1" applyAlignment="1"/>
    <xf numFmtId="0" fontId="16" fillId="14" borderId="7" xfId="0" applyFont="1" applyFill="1" applyBorder="1" applyAlignment="1"/>
    <xf numFmtId="0" fontId="2" fillId="15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top"/>
    </xf>
    <xf numFmtId="0" fontId="2" fillId="11" borderId="8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CC"/>
      <color rgb="FFFF99CC"/>
      <color rgb="FFCCCCFF"/>
      <color rgb="FF0099CC"/>
      <color rgb="FFCC99FF"/>
      <color rgb="FF00CC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36"/>
  <sheetViews>
    <sheetView workbookViewId="0">
      <selection activeCell="J28" sqref="J28"/>
    </sheetView>
  </sheetViews>
  <sheetFormatPr defaultColWidth="9.140625" defaultRowHeight="21.75"/>
  <cols>
    <col min="1" max="1" width="9.140625" style="37"/>
    <col min="2" max="2" width="27" style="37" customWidth="1"/>
    <col min="3" max="3" width="27.42578125" style="37" customWidth="1"/>
    <col min="4" max="5" width="9.140625" style="37"/>
    <col min="6" max="6" width="28.42578125" style="37" bestFit="1" customWidth="1"/>
    <col min="7" max="8" width="9.140625" style="37"/>
    <col min="9" max="10" width="25.7109375" style="37" bestFit="1" customWidth="1"/>
    <col min="11" max="16384" width="9.140625" style="37"/>
  </cols>
  <sheetData>
    <row r="1" spans="2:10">
      <c r="B1" s="38" t="s">
        <v>86</v>
      </c>
      <c r="F1" s="52" t="s">
        <v>105</v>
      </c>
      <c r="I1" s="89" t="s">
        <v>136</v>
      </c>
      <c r="J1" s="93" t="s">
        <v>63</v>
      </c>
    </row>
    <row r="2" spans="2:10">
      <c r="B2" s="39" t="s">
        <v>85</v>
      </c>
      <c r="F2" s="53" t="s">
        <v>85</v>
      </c>
      <c r="I2" s="90" t="s">
        <v>85</v>
      </c>
      <c r="J2" s="90" t="s">
        <v>85</v>
      </c>
    </row>
    <row r="3" spans="2:10">
      <c r="B3" s="40" t="s">
        <v>84</v>
      </c>
      <c r="F3" s="54" t="s">
        <v>32</v>
      </c>
      <c r="I3" s="91" t="s">
        <v>135</v>
      </c>
      <c r="J3" s="91" t="s">
        <v>64</v>
      </c>
    </row>
    <row r="4" spans="2:10">
      <c r="B4" s="40" t="s">
        <v>28</v>
      </c>
      <c r="F4" s="54" t="s">
        <v>33</v>
      </c>
      <c r="I4" s="92" t="s">
        <v>134</v>
      </c>
      <c r="J4" s="91" t="s">
        <v>65</v>
      </c>
    </row>
    <row r="5" spans="2:10">
      <c r="B5" s="40" t="s">
        <v>27</v>
      </c>
      <c r="F5" s="55" t="s">
        <v>72</v>
      </c>
      <c r="J5" s="92" t="s">
        <v>140</v>
      </c>
    </row>
    <row r="6" spans="2:10">
      <c r="B6" s="40" t="s">
        <v>29</v>
      </c>
      <c r="F6" s="81"/>
    </row>
    <row r="7" spans="2:10">
      <c r="B7" s="40" t="s">
        <v>30</v>
      </c>
    </row>
    <row r="8" spans="2:10">
      <c r="B8" s="41" t="s">
        <v>31</v>
      </c>
      <c r="F8" s="52" t="s">
        <v>117</v>
      </c>
      <c r="I8" s="100" t="s">
        <v>154</v>
      </c>
    </row>
    <row r="9" spans="2:10">
      <c r="F9" s="53" t="s">
        <v>85</v>
      </c>
      <c r="I9" s="103" t="s">
        <v>85</v>
      </c>
    </row>
    <row r="10" spans="2:10">
      <c r="F10" s="54" t="s">
        <v>32</v>
      </c>
      <c r="I10" s="101" t="s">
        <v>155</v>
      </c>
    </row>
    <row r="11" spans="2:10">
      <c r="B11" s="38" t="s">
        <v>90</v>
      </c>
      <c r="F11" s="54" t="s">
        <v>33</v>
      </c>
      <c r="I11" s="101" t="s">
        <v>156</v>
      </c>
    </row>
    <row r="12" spans="2:10">
      <c r="B12" s="39" t="s">
        <v>85</v>
      </c>
      <c r="F12" s="55" t="s">
        <v>72</v>
      </c>
      <c r="I12" s="101" t="s">
        <v>157</v>
      </c>
    </row>
    <row r="13" spans="2:10">
      <c r="B13" s="40" t="s">
        <v>27</v>
      </c>
      <c r="I13" s="102" t="s">
        <v>158</v>
      </c>
    </row>
    <row r="14" spans="2:10">
      <c r="B14" s="40" t="s">
        <v>29</v>
      </c>
      <c r="F14" s="86"/>
    </row>
    <row r="15" spans="2:10">
      <c r="B15" s="40" t="s">
        <v>30</v>
      </c>
      <c r="F15" s="85"/>
    </row>
    <row r="16" spans="2:10">
      <c r="B16" s="41" t="s">
        <v>31</v>
      </c>
    </row>
    <row r="17" spans="2:9">
      <c r="F17" s="52" t="s">
        <v>121</v>
      </c>
      <c r="I17" s="89" t="s">
        <v>192</v>
      </c>
    </row>
    <row r="18" spans="2:9">
      <c r="F18" s="53" t="s">
        <v>85</v>
      </c>
      <c r="I18" s="90" t="s">
        <v>85</v>
      </c>
    </row>
    <row r="19" spans="2:9">
      <c r="B19" s="38" t="s">
        <v>93</v>
      </c>
      <c r="C19" s="36"/>
      <c r="F19" s="54" t="s">
        <v>122</v>
      </c>
      <c r="I19" s="91" t="s">
        <v>202</v>
      </c>
    </row>
    <row r="20" spans="2:9">
      <c r="B20" s="45" t="s">
        <v>85</v>
      </c>
      <c r="C20" s="39" t="s">
        <v>85</v>
      </c>
      <c r="F20" s="55" t="s">
        <v>123</v>
      </c>
      <c r="I20" s="92" t="s">
        <v>203</v>
      </c>
    </row>
    <row r="21" spans="2:9">
      <c r="B21" s="46" t="s">
        <v>79</v>
      </c>
      <c r="C21" s="42" t="s">
        <v>100</v>
      </c>
    </row>
    <row r="22" spans="2:9">
      <c r="B22" s="41" t="s">
        <v>80</v>
      </c>
      <c r="C22" s="42" t="s">
        <v>101</v>
      </c>
    </row>
    <row r="23" spans="2:9">
      <c r="B23" s="39" t="s">
        <v>85</v>
      </c>
      <c r="C23" s="42" t="s">
        <v>94</v>
      </c>
      <c r="F23" s="52" t="s">
        <v>126</v>
      </c>
      <c r="I23" s="122" t="s">
        <v>222</v>
      </c>
    </row>
    <row r="24" spans="2:9">
      <c r="B24" s="40" t="s">
        <v>113</v>
      </c>
      <c r="C24" s="42" t="s">
        <v>95</v>
      </c>
      <c r="F24" s="53" t="s">
        <v>85</v>
      </c>
      <c r="I24" s="123" t="s">
        <v>85</v>
      </c>
    </row>
    <row r="25" spans="2:9">
      <c r="B25" s="40" t="s">
        <v>114</v>
      </c>
      <c r="C25" s="42" t="s">
        <v>96</v>
      </c>
      <c r="F25" s="54" t="s">
        <v>128</v>
      </c>
      <c r="I25" s="124" t="s">
        <v>217</v>
      </c>
    </row>
    <row r="26" spans="2:9">
      <c r="B26" s="41" t="s">
        <v>115</v>
      </c>
      <c r="C26" s="42" t="s">
        <v>97</v>
      </c>
      <c r="F26" s="55" t="s">
        <v>127</v>
      </c>
      <c r="I26" s="125" t="s">
        <v>223</v>
      </c>
    </row>
    <row r="27" spans="2:9">
      <c r="C27" s="42" t="s">
        <v>102</v>
      </c>
    </row>
    <row r="28" spans="2:9">
      <c r="C28" s="42" t="s">
        <v>98</v>
      </c>
    </row>
    <row r="29" spans="2:9">
      <c r="C29" s="42" t="s">
        <v>99</v>
      </c>
      <c r="F29" s="52" t="s">
        <v>130</v>
      </c>
      <c r="G29" s="88"/>
    </row>
    <row r="30" spans="2:9">
      <c r="C30" s="43" t="s">
        <v>103</v>
      </c>
      <c r="F30" s="53" t="s">
        <v>85</v>
      </c>
      <c r="G30" s="53" t="s">
        <v>85</v>
      </c>
    </row>
    <row r="31" spans="2:9">
      <c r="C31" s="87"/>
      <c r="F31" s="54">
        <v>2557</v>
      </c>
      <c r="G31" s="54">
        <v>2557</v>
      </c>
    </row>
    <row r="32" spans="2:9">
      <c r="C32" s="87"/>
      <c r="F32" s="54">
        <v>2558</v>
      </c>
      <c r="G32" s="54">
        <v>2558</v>
      </c>
    </row>
    <row r="33" spans="3:7">
      <c r="C33" s="87"/>
      <c r="F33" s="54">
        <v>2559</v>
      </c>
      <c r="G33" s="54">
        <v>2559</v>
      </c>
    </row>
    <row r="34" spans="3:7">
      <c r="F34" s="81"/>
      <c r="G34" s="55">
        <v>2560</v>
      </c>
    </row>
    <row r="35" spans="3:7">
      <c r="F35" s="85"/>
    </row>
    <row r="36" spans="3:7">
      <c r="F36" s="8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F26"/>
  <sheetViews>
    <sheetView tabSelected="1" workbookViewId="0">
      <pane xSplit="2" ySplit="4" topLeftCell="C5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" defaultRowHeight="21.75"/>
  <cols>
    <col min="1" max="1" width="9" style="1"/>
    <col min="2" max="2" width="5.42578125" style="1" customWidth="1"/>
    <col min="3" max="3" width="38.7109375" style="1" customWidth="1"/>
    <col min="4" max="4" width="20.7109375" style="1" customWidth="1"/>
    <col min="5" max="5" width="38" style="1" customWidth="1"/>
    <col min="6" max="6" width="20.5703125" style="1" customWidth="1"/>
    <col min="7" max="16384" width="9" style="1"/>
  </cols>
  <sheetData>
    <row r="1" spans="1:6">
      <c r="F1" s="17" t="s">
        <v>176</v>
      </c>
    </row>
    <row r="2" spans="1:6">
      <c r="B2" s="135" t="s">
        <v>226</v>
      </c>
      <c r="C2" s="135"/>
      <c r="D2" s="135"/>
      <c r="E2" s="135"/>
      <c r="F2" s="135"/>
    </row>
    <row r="4" spans="1:6">
      <c r="A4" s="98" t="s">
        <v>154</v>
      </c>
      <c r="B4" s="62" t="s">
        <v>0</v>
      </c>
      <c r="C4" s="62" t="s">
        <v>12</v>
      </c>
      <c r="D4" s="62" t="s">
        <v>14</v>
      </c>
      <c r="E4" s="62" t="s">
        <v>15</v>
      </c>
      <c r="F4" s="62" t="s">
        <v>13</v>
      </c>
    </row>
    <row r="5" spans="1:6">
      <c r="A5" s="18" t="s">
        <v>85</v>
      </c>
      <c r="B5" s="7"/>
      <c r="C5" s="7"/>
      <c r="D5" s="7"/>
      <c r="E5" s="7"/>
      <c r="F5" s="7"/>
    </row>
    <row r="6" spans="1:6">
      <c r="A6" s="7" t="s">
        <v>85</v>
      </c>
      <c r="B6" s="5"/>
      <c r="C6" s="5"/>
      <c r="D6" s="5"/>
      <c r="E6" s="5"/>
      <c r="F6" s="5"/>
    </row>
    <row r="7" spans="1:6">
      <c r="A7" s="7" t="s">
        <v>85</v>
      </c>
      <c r="B7" s="5"/>
      <c r="C7" s="5"/>
      <c r="D7" s="5"/>
      <c r="E7" s="5"/>
      <c r="F7" s="5"/>
    </row>
    <row r="8" spans="1:6">
      <c r="A8" s="5" t="s">
        <v>85</v>
      </c>
      <c r="B8" s="5"/>
      <c r="C8" s="5"/>
      <c r="D8" s="5"/>
      <c r="E8" s="5"/>
      <c r="F8" s="5"/>
    </row>
    <row r="9" spans="1:6">
      <c r="A9" s="5" t="s">
        <v>85</v>
      </c>
      <c r="B9" s="5"/>
      <c r="C9" s="5"/>
      <c r="D9" s="5"/>
      <c r="E9" s="5"/>
      <c r="F9" s="5"/>
    </row>
    <row r="10" spans="1:6">
      <c r="A10" s="5" t="s">
        <v>85</v>
      </c>
      <c r="B10" s="5"/>
      <c r="C10" s="5"/>
      <c r="D10" s="5"/>
      <c r="E10" s="5"/>
      <c r="F10" s="5"/>
    </row>
    <row r="11" spans="1:6">
      <c r="A11" s="5" t="s">
        <v>85</v>
      </c>
      <c r="B11" s="5"/>
      <c r="C11" s="5"/>
      <c r="D11" s="5"/>
      <c r="E11" s="5"/>
      <c r="F11" s="5"/>
    </row>
    <row r="12" spans="1:6">
      <c r="A12" s="5" t="s">
        <v>85</v>
      </c>
      <c r="B12" s="5"/>
      <c r="C12" s="5"/>
      <c r="D12" s="5"/>
      <c r="E12" s="5"/>
      <c r="F12" s="5"/>
    </row>
    <row r="13" spans="1:6">
      <c r="A13" s="5" t="s">
        <v>85</v>
      </c>
      <c r="B13" s="5"/>
      <c r="C13" s="5"/>
      <c r="D13" s="5"/>
      <c r="E13" s="5"/>
      <c r="F13" s="5"/>
    </row>
    <row r="14" spans="1:6">
      <c r="A14" s="5" t="s">
        <v>85</v>
      </c>
      <c r="B14" s="5"/>
      <c r="C14" s="5"/>
      <c r="D14" s="5"/>
      <c r="E14" s="5"/>
      <c r="F14" s="5"/>
    </row>
    <row r="15" spans="1:6">
      <c r="A15" s="5" t="s">
        <v>85</v>
      </c>
      <c r="B15" s="5"/>
      <c r="C15" s="5"/>
      <c r="D15" s="5"/>
      <c r="E15" s="5"/>
      <c r="F15" s="5"/>
    </row>
    <row r="16" spans="1:6">
      <c r="A16" s="5" t="s">
        <v>85</v>
      </c>
      <c r="B16" s="5"/>
      <c r="C16" s="5"/>
      <c r="D16" s="5"/>
      <c r="E16" s="5"/>
      <c r="F16" s="5"/>
    </row>
    <row r="17" spans="1:6">
      <c r="A17" s="5" t="s">
        <v>85</v>
      </c>
      <c r="B17" s="5"/>
      <c r="C17" s="5"/>
      <c r="D17" s="5"/>
      <c r="E17" s="5"/>
      <c r="F17" s="5"/>
    </row>
    <row r="18" spans="1:6">
      <c r="A18" s="5" t="s">
        <v>85</v>
      </c>
      <c r="B18" s="5"/>
      <c r="C18" s="5"/>
      <c r="D18" s="5"/>
      <c r="E18" s="5"/>
      <c r="F18" s="5"/>
    </row>
    <row r="19" spans="1:6">
      <c r="A19" s="5" t="s">
        <v>85</v>
      </c>
      <c r="B19" s="5"/>
      <c r="C19" s="5"/>
      <c r="D19" s="5"/>
      <c r="E19" s="5"/>
      <c r="F19" s="5"/>
    </row>
    <row r="20" spans="1:6">
      <c r="A20" s="57"/>
      <c r="B20" s="57" t="s">
        <v>10</v>
      </c>
      <c r="C20" s="57"/>
      <c r="D20" s="57"/>
      <c r="E20" s="57"/>
      <c r="F20" s="57"/>
    </row>
    <row r="22" spans="1:6">
      <c r="E22" s="30"/>
      <c r="F22" s="30" t="s">
        <v>38</v>
      </c>
    </row>
    <row r="23" spans="1:6">
      <c r="E23" s="31" t="s">
        <v>39</v>
      </c>
      <c r="F23" s="32"/>
    </row>
    <row r="24" spans="1:6">
      <c r="E24" s="31" t="s">
        <v>2</v>
      </c>
      <c r="F24" s="33"/>
    </row>
    <row r="25" spans="1:6">
      <c r="E25" s="31" t="s">
        <v>40</v>
      </c>
      <c r="F25" s="33"/>
    </row>
    <row r="26" spans="1:6">
      <c r="E26" s="31" t="s">
        <v>41</v>
      </c>
      <c r="F26" s="33"/>
    </row>
  </sheetData>
  <protectedRanges>
    <protectedRange sqref="F25:F26" name="Range5"/>
    <protectedRange sqref="F23:F24" name="Range4"/>
  </protectedRanges>
  <mergeCells count="1">
    <mergeCell ref="B2:F2"/>
  </mergeCells>
  <pageMargins left="0.7" right="0.7" top="0.25" bottom="0.25" header="0.3" footer="0.3"/>
  <pageSetup paperSize="9" scale="9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'Index ห้ามลบ'!$I$9:$I$13</xm:f>
          </x14:formula1>
          <xm:sqref>A5:A19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5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F15" sqref="F15"/>
    </sheetView>
  </sheetViews>
  <sheetFormatPr defaultColWidth="9" defaultRowHeight="21.75"/>
  <cols>
    <col min="1" max="1" width="9" style="1"/>
    <col min="2" max="2" width="7.140625" style="1" bestFit="1" customWidth="1"/>
    <col min="3" max="4" width="32.140625" style="1" customWidth="1"/>
    <col min="5" max="5" width="23.7109375" style="1" customWidth="1"/>
    <col min="6" max="7" width="17.140625" style="1" customWidth="1"/>
    <col min="8" max="8" width="17.85546875" style="1" bestFit="1" customWidth="1"/>
    <col min="9" max="9" width="24.85546875" style="1" customWidth="1"/>
    <col min="10" max="10" width="17.85546875" style="1" customWidth="1"/>
    <col min="11" max="16384" width="9" style="1"/>
  </cols>
  <sheetData>
    <row r="1" spans="1:10">
      <c r="I1" s="17"/>
      <c r="J1" s="17" t="s">
        <v>177</v>
      </c>
    </row>
    <row r="2" spans="1:10">
      <c r="B2" s="146" t="s">
        <v>178</v>
      </c>
      <c r="C2" s="146"/>
      <c r="D2" s="146"/>
      <c r="E2" s="146"/>
      <c r="F2" s="146"/>
      <c r="G2" s="146"/>
      <c r="H2" s="146"/>
      <c r="I2" s="146"/>
      <c r="J2" s="146"/>
    </row>
    <row r="3" spans="1:10">
      <c r="C3" s="104"/>
      <c r="D3" s="56"/>
    </row>
    <row r="4" spans="1:10">
      <c r="A4" s="144" t="s">
        <v>154</v>
      </c>
      <c r="B4" s="144" t="s">
        <v>0</v>
      </c>
      <c r="C4" s="144" t="s">
        <v>106</v>
      </c>
      <c r="D4" s="144" t="s">
        <v>107</v>
      </c>
      <c r="E4" s="144" t="s">
        <v>68</v>
      </c>
      <c r="F4" s="149" t="s">
        <v>153</v>
      </c>
      <c r="G4" s="150"/>
      <c r="H4" s="151"/>
      <c r="I4" s="144" t="s">
        <v>71</v>
      </c>
      <c r="J4" s="147" t="s">
        <v>109</v>
      </c>
    </row>
    <row r="5" spans="1:10">
      <c r="A5" s="145"/>
      <c r="B5" s="145"/>
      <c r="C5" s="145"/>
      <c r="D5" s="145"/>
      <c r="E5" s="145"/>
      <c r="F5" s="53" t="s">
        <v>2</v>
      </c>
      <c r="G5" s="67" t="s">
        <v>111</v>
      </c>
      <c r="H5" s="67" t="s">
        <v>110</v>
      </c>
      <c r="I5" s="145"/>
      <c r="J5" s="148"/>
    </row>
    <row r="6" spans="1:10">
      <c r="A6" s="18" t="s">
        <v>85</v>
      </c>
      <c r="B6" s="18"/>
      <c r="C6" s="18"/>
      <c r="D6" s="18"/>
      <c r="E6" s="48" t="s">
        <v>85</v>
      </c>
      <c r="F6" s="47"/>
      <c r="G6" s="47"/>
      <c r="H6" s="47"/>
      <c r="I6" s="18"/>
      <c r="J6" s="18"/>
    </row>
    <row r="7" spans="1:10">
      <c r="A7" s="7" t="s">
        <v>85</v>
      </c>
      <c r="B7" s="5"/>
      <c r="C7" s="5"/>
      <c r="D7" s="5"/>
      <c r="E7" s="4" t="s">
        <v>85</v>
      </c>
      <c r="F7" s="8"/>
      <c r="G7" s="8"/>
      <c r="H7" s="8"/>
      <c r="I7" s="5"/>
      <c r="J7" s="5"/>
    </row>
    <row r="8" spans="1:10">
      <c r="A8" s="5" t="s">
        <v>85</v>
      </c>
      <c r="B8" s="5"/>
      <c r="C8" s="5"/>
      <c r="D8" s="5"/>
      <c r="E8" s="4" t="s">
        <v>85</v>
      </c>
      <c r="F8" s="4"/>
      <c r="G8" s="4"/>
      <c r="H8" s="4"/>
      <c r="I8" s="5"/>
      <c r="J8" s="5"/>
    </row>
    <row r="9" spans="1:10">
      <c r="A9" s="5" t="s">
        <v>85</v>
      </c>
      <c r="B9" s="5"/>
      <c r="C9" s="5"/>
      <c r="D9" s="5"/>
      <c r="E9" s="4" t="s">
        <v>85</v>
      </c>
      <c r="F9" s="4"/>
      <c r="G9" s="4"/>
      <c r="H9" s="4"/>
      <c r="I9" s="5"/>
      <c r="J9" s="5"/>
    </row>
    <row r="10" spans="1:10">
      <c r="A10" s="5" t="s">
        <v>85</v>
      </c>
      <c r="B10" s="5"/>
      <c r="C10" s="5"/>
      <c r="D10" s="5"/>
      <c r="E10" s="4" t="s">
        <v>85</v>
      </c>
      <c r="F10" s="4"/>
      <c r="G10" s="4"/>
      <c r="H10" s="4"/>
      <c r="I10" s="5"/>
      <c r="J10" s="5"/>
    </row>
    <row r="11" spans="1:10">
      <c r="A11" s="5" t="s">
        <v>85</v>
      </c>
      <c r="B11" s="5"/>
      <c r="C11" s="5"/>
      <c r="D11" s="5"/>
      <c r="E11" s="4" t="s">
        <v>85</v>
      </c>
      <c r="F11" s="4"/>
      <c r="G11" s="4"/>
      <c r="H11" s="4"/>
      <c r="I11" s="5"/>
      <c r="J11" s="5"/>
    </row>
    <row r="12" spans="1:10">
      <c r="A12" s="5" t="s">
        <v>85</v>
      </c>
      <c r="B12" s="5"/>
      <c r="C12" s="5"/>
      <c r="D12" s="5"/>
      <c r="E12" s="4" t="s">
        <v>85</v>
      </c>
      <c r="F12" s="4"/>
      <c r="G12" s="4"/>
      <c r="H12" s="4"/>
      <c r="I12" s="5"/>
      <c r="J12" s="5"/>
    </row>
    <row r="13" spans="1:10">
      <c r="A13" s="5" t="s">
        <v>85</v>
      </c>
      <c r="B13" s="5"/>
      <c r="C13" s="5"/>
      <c r="D13" s="5"/>
      <c r="E13" s="4" t="s">
        <v>85</v>
      </c>
      <c r="F13" s="4"/>
      <c r="G13" s="4"/>
      <c r="H13" s="4"/>
      <c r="I13" s="5"/>
      <c r="J13" s="5"/>
    </row>
    <row r="14" spans="1:10">
      <c r="A14" s="5" t="s">
        <v>85</v>
      </c>
      <c r="B14" s="5"/>
      <c r="C14" s="5"/>
      <c r="D14" s="5"/>
      <c r="E14" s="4" t="s">
        <v>85</v>
      </c>
      <c r="F14" s="4"/>
      <c r="G14" s="4"/>
      <c r="H14" s="4"/>
      <c r="I14" s="5"/>
      <c r="J14" s="5"/>
    </row>
    <row r="15" spans="1:10">
      <c r="A15" s="5" t="s">
        <v>85</v>
      </c>
      <c r="B15" s="5"/>
      <c r="C15" s="5"/>
      <c r="D15" s="5"/>
      <c r="E15" s="4" t="s">
        <v>85</v>
      </c>
      <c r="F15" s="4"/>
      <c r="G15" s="4"/>
      <c r="H15" s="4"/>
      <c r="I15" s="5"/>
      <c r="J15" s="5"/>
    </row>
    <row r="16" spans="1:10">
      <c r="A16" s="5" t="s">
        <v>85</v>
      </c>
      <c r="B16" s="5"/>
      <c r="C16" s="5"/>
      <c r="D16" s="5"/>
      <c r="E16" s="4" t="s">
        <v>85</v>
      </c>
      <c r="F16" s="4"/>
      <c r="G16" s="4"/>
      <c r="H16" s="4"/>
      <c r="I16" s="5"/>
      <c r="J16" s="5"/>
    </row>
    <row r="17" spans="1:10">
      <c r="A17" s="5" t="s">
        <v>85</v>
      </c>
      <c r="B17" s="5"/>
      <c r="C17" s="5"/>
      <c r="D17" s="5"/>
      <c r="E17" s="4" t="s">
        <v>85</v>
      </c>
      <c r="F17" s="4"/>
      <c r="G17" s="4"/>
      <c r="H17" s="4"/>
      <c r="I17" s="5"/>
      <c r="J17" s="5"/>
    </row>
    <row r="18" spans="1:10">
      <c r="A18" s="5" t="s">
        <v>85</v>
      </c>
      <c r="B18" s="5"/>
      <c r="C18" s="5"/>
      <c r="D18" s="5"/>
      <c r="E18" s="4" t="s">
        <v>85</v>
      </c>
      <c r="F18" s="4"/>
      <c r="G18" s="4"/>
      <c r="H18" s="4"/>
      <c r="I18" s="5"/>
      <c r="J18" s="5"/>
    </row>
    <row r="19" spans="1:10">
      <c r="A19" s="5" t="s">
        <v>85</v>
      </c>
      <c r="B19" s="5"/>
      <c r="C19" s="5"/>
      <c r="D19" s="5"/>
      <c r="E19" s="4" t="s">
        <v>85</v>
      </c>
      <c r="F19" s="4"/>
      <c r="G19" s="4"/>
      <c r="H19" s="4"/>
      <c r="I19" s="5"/>
      <c r="J19" s="5"/>
    </row>
    <row r="20" spans="1:10">
      <c r="A20" s="5" t="s">
        <v>85</v>
      </c>
      <c r="B20" s="5"/>
      <c r="C20" s="5"/>
      <c r="D20" s="5"/>
      <c r="E20" s="4" t="s">
        <v>85</v>
      </c>
      <c r="F20" s="4"/>
      <c r="G20" s="4"/>
      <c r="H20" s="4"/>
      <c r="I20" s="5"/>
      <c r="J20" s="5"/>
    </row>
    <row r="21" spans="1:10">
      <c r="A21" s="5" t="s">
        <v>85</v>
      </c>
      <c r="B21" s="5"/>
      <c r="C21" s="5"/>
      <c r="D21" s="5"/>
      <c r="E21" s="4" t="s">
        <v>85</v>
      </c>
      <c r="F21" s="4"/>
      <c r="G21" s="4"/>
      <c r="H21" s="4"/>
      <c r="I21" s="5"/>
      <c r="J21" s="5"/>
    </row>
    <row r="22" spans="1:10">
      <c r="A22" s="5" t="s">
        <v>85</v>
      </c>
      <c r="B22" s="5"/>
      <c r="C22" s="5"/>
      <c r="D22" s="5"/>
      <c r="E22" s="4" t="s">
        <v>85</v>
      </c>
      <c r="F22" s="4"/>
      <c r="G22" s="4"/>
      <c r="H22" s="4"/>
      <c r="I22" s="5"/>
      <c r="J22" s="5"/>
    </row>
    <row r="23" spans="1:10">
      <c r="A23" s="5" t="s">
        <v>85</v>
      </c>
      <c r="B23" s="5"/>
      <c r="C23" s="5"/>
      <c r="D23" s="5"/>
      <c r="E23" s="4" t="s">
        <v>85</v>
      </c>
      <c r="F23" s="4"/>
      <c r="G23" s="4"/>
      <c r="H23" s="4"/>
      <c r="I23" s="5"/>
      <c r="J23" s="5"/>
    </row>
    <row r="24" spans="1:10">
      <c r="A24" s="5" t="s">
        <v>85</v>
      </c>
      <c r="B24" s="5"/>
      <c r="C24" s="5"/>
      <c r="D24" s="5"/>
      <c r="E24" s="4" t="s">
        <v>85</v>
      </c>
      <c r="F24" s="4"/>
      <c r="G24" s="4"/>
      <c r="H24" s="4"/>
      <c r="I24" s="5"/>
      <c r="J24" s="5"/>
    </row>
    <row r="25" spans="1:10">
      <c r="A25" s="5" t="s">
        <v>85</v>
      </c>
      <c r="B25" s="5"/>
      <c r="C25" s="5"/>
      <c r="D25" s="5"/>
      <c r="E25" s="4" t="s">
        <v>85</v>
      </c>
      <c r="F25" s="4"/>
      <c r="G25" s="4"/>
      <c r="H25" s="4"/>
      <c r="I25" s="5"/>
      <c r="J25" s="5"/>
    </row>
    <row r="26" spans="1:10">
      <c r="A26" s="5" t="s">
        <v>85</v>
      </c>
      <c r="B26" s="5"/>
      <c r="C26" s="5"/>
      <c r="D26" s="5"/>
      <c r="E26" s="4" t="s">
        <v>85</v>
      </c>
      <c r="F26" s="4"/>
      <c r="G26" s="4"/>
      <c r="H26" s="4"/>
      <c r="I26" s="5"/>
      <c r="J26" s="5"/>
    </row>
    <row r="27" spans="1:10">
      <c r="A27" s="5" t="s">
        <v>85</v>
      </c>
      <c r="B27" s="5"/>
      <c r="C27" s="5"/>
      <c r="D27" s="5"/>
      <c r="E27" s="4" t="s">
        <v>85</v>
      </c>
      <c r="F27" s="4"/>
      <c r="G27" s="4"/>
      <c r="H27" s="4"/>
      <c r="I27" s="5"/>
      <c r="J27" s="5"/>
    </row>
    <row r="28" spans="1:10">
      <c r="A28" s="5" t="s">
        <v>85</v>
      </c>
      <c r="B28" s="5"/>
      <c r="C28" s="5"/>
      <c r="D28" s="5"/>
      <c r="E28" s="4" t="s">
        <v>85</v>
      </c>
      <c r="F28" s="4"/>
      <c r="G28" s="4"/>
      <c r="H28" s="4"/>
      <c r="I28" s="5"/>
      <c r="J28" s="5"/>
    </row>
    <row r="29" spans="1:10">
      <c r="A29" s="51"/>
      <c r="B29" s="51" t="s">
        <v>10</v>
      </c>
      <c r="C29" s="51"/>
      <c r="D29" s="51"/>
      <c r="E29" s="51"/>
      <c r="F29" s="51"/>
      <c r="G29" s="51"/>
      <c r="H29" s="51"/>
      <c r="I29" s="51"/>
      <c r="J29" s="51"/>
    </row>
    <row r="31" spans="1:10">
      <c r="F31" s="30"/>
      <c r="G31" s="30"/>
      <c r="I31" s="30"/>
      <c r="J31" s="30" t="s">
        <v>38</v>
      </c>
    </row>
    <row r="32" spans="1:10">
      <c r="G32" s="31"/>
      <c r="I32" s="31" t="s">
        <v>39</v>
      </c>
      <c r="J32" s="32"/>
    </row>
    <row r="33" spans="7:10">
      <c r="G33" s="31"/>
      <c r="I33" s="31" t="s">
        <v>2</v>
      </c>
      <c r="J33" s="33"/>
    </row>
    <row r="34" spans="7:10">
      <c r="G34" s="31"/>
      <c r="I34" s="31" t="s">
        <v>40</v>
      </c>
      <c r="J34" s="33"/>
    </row>
    <row r="35" spans="7:10">
      <c r="G35" s="31"/>
      <c r="I35" s="31" t="s">
        <v>41</v>
      </c>
      <c r="J35" s="33"/>
    </row>
  </sheetData>
  <protectedRanges>
    <protectedRange sqref="J34:J35" name="Range5_1"/>
    <protectedRange sqref="J32:J33" name="Range4_1"/>
  </protectedRanges>
  <mergeCells count="9">
    <mergeCell ref="A4:A5"/>
    <mergeCell ref="B2:J2"/>
    <mergeCell ref="I4:I5"/>
    <mergeCell ref="J4:J5"/>
    <mergeCell ref="F4:H4"/>
    <mergeCell ref="B4:B5"/>
    <mergeCell ref="C4:C5"/>
    <mergeCell ref="D4:D5"/>
    <mergeCell ref="E4:E5"/>
  </mergeCells>
  <pageMargins left="0.7" right="0.7" top="0.75" bottom="0.5" header="0.3" footer="0.3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'Index ห้ามลบ'!$F$2:$F$5</xm:f>
          </x14:formula1>
          <xm:sqref>E6:E28</xm:sqref>
        </x14:dataValidation>
        <x14:dataValidation type="list" allowBlank="1" showInputMessage="1" showErrorMessage="1">
          <x14:formula1>
            <xm:f>'Index ห้ามลบ'!$I$9:$I$13</xm:f>
          </x14:formula1>
          <xm:sqref>A6:A28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6"/>
  <sheetViews>
    <sheetView zoomScaleNormal="100" workbookViewId="0">
      <pane xSplit="2" ySplit="4" topLeftCell="C5" activePane="bottomRight" state="frozen"/>
      <selection pane="topRight" activeCell="B1" sqref="B1"/>
      <selection pane="bottomLeft" activeCell="A7" sqref="A7"/>
      <selection pane="bottomRight" activeCell="E14" sqref="E14"/>
    </sheetView>
  </sheetViews>
  <sheetFormatPr defaultColWidth="9" defaultRowHeight="21.75"/>
  <cols>
    <col min="1" max="1" width="9" style="1"/>
    <col min="2" max="2" width="7.140625" style="1" bestFit="1" customWidth="1"/>
    <col min="3" max="4" width="44.7109375" style="1" customWidth="1"/>
    <col min="5" max="5" width="23.7109375" style="1" customWidth="1"/>
    <col min="6" max="16384" width="9" style="1"/>
  </cols>
  <sheetData>
    <row r="1" spans="1:5">
      <c r="E1" s="17" t="s">
        <v>179</v>
      </c>
    </row>
    <row r="2" spans="1:5">
      <c r="B2" s="146" t="s">
        <v>180</v>
      </c>
      <c r="C2" s="146"/>
      <c r="D2" s="146"/>
      <c r="E2" s="146"/>
    </row>
    <row r="3" spans="1:5">
      <c r="C3" s="104"/>
      <c r="D3" s="56"/>
    </row>
    <row r="4" spans="1:5" ht="21.75" customHeight="1">
      <c r="A4" s="99" t="s">
        <v>154</v>
      </c>
      <c r="B4" s="82" t="s">
        <v>0</v>
      </c>
      <c r="C4" s="82" t="s">
        <v>106</v>
      </c>
      <c r="D4" s="82" t="s">
        <v>107</v>
      </c>
      <c r="E4" s="82" t="s">
        <v>68</v>
      </c>
    </row>
    <row r="5" spans="1:5">
      <c r="A5" s="18" t="s">
        <v>85</v>
      </c>
      <c r="B5" s="18"/>
      <c r="C5" s="18"/>
      <c r="D5" s="18"/>
      <c r="E5" s="48" t="s">
        <v>85</v>
      </c>
    </row>
    <row r="6" spans="1:5">
      <c r="A6" s="7" t="s">
        <v>85</v>
      </c>
      <c r="B6" s="5"/>
      <c r="C6" s="5"/>
      <c r="D6" s="5"/>
      <c r="E6" s="4" t="s">
        <v>85</v>
      </c>
    </row>
    <row r="7" spans="1:5">
      <c r="A7" s="7" t="s">
        <v>85</v>
      </c>
      <c r="B7" s="5"/>
      <c r="C7" s="5"/>
      <c r="D7" s="5"/>
      <c r="E7" s="4" t="s">
        <v>85</v>
      </c>
    </row>
    <row r="8" spans="1:5">
      <c r="A8" s="5" t="s">
        <v>85</v>
      </c>
      <c r="B8" s="5"/>
      <c r="C8" s="5"/>
      <c r="D8" s="5"/>
      <c r="E8" s="4" t="s">
        <v>85</v>
      </c>
    </row>
    <row r="9" spans="1:5">
      <c r="A9" s="5" t="s">
        <v>85</v>
      </c>
      <c r="B9" s="5"/>
      <c r="C9" s="5"/>
      <c r="D9" s="5"/>
      <c r="E9" s="4" t="s">
        <v>85</v>
      </c>
    </row>
    <row r="10" spans="1:5">
      <c r="A10" s="5" t="s">
        <v>85</v>
      </c>
      <c r="B10" s="5"/>
      <c r="C10" s="5"/>
      <c r="D10" s="5"/>
      <c r="E10" s="4" t="s">
        <v>85</v>
      </c>
    </row>
    <row r="11" spans="1:5">
      <c r="A11" s="5" t="s">
        <v>85</v>
      </c>
      <c r="B11" s="5"/>
      <c r="C11" s="5"/>
      <c r="D11" s="5"/>
      <c r="E11" s="4" t="s">
        <v>85</v>
      </c>
    </row>
    <row r="12" spans="1:5">
      <c r="A12" s="5" t="s">
        <v>85</v>
      </c>
      <c r="B12" s="5"/>
      <c r="C12" s="5"/>
      <c r="D12" s="5"/>
      <c r="E12" s="4" t="s">
        <v>85</v>
      </c>
    </row>
    <row r="13" spans="1:5">
      <c r="A13" s="5" t="s">
        <v>85</v>
      </c>
      <c r="B13" s="5"/>
      <c r="C13" s="5"/>
      <c r="D13" s="5"/>
      <c r="E13" s="4" t="s">
        <v>85</v>
      </c>
    </row>
    <row r="14" spans="1:5">
      <c r="A14" s="5" t="s">
        <v>85</v>
      </c>
      <c r="B14" s="5"/>
      <c r="C14" s="5"/>
      <c r="D14" s="5"/>
      <c r="E14" s="4" t="s">
        <v>85</v>
      </c>
    </row>
    <row r="15" spans="1:5">
      <c r="A15" s="5" t="s">
        <v>85</v>
      </c>
      <c r="B15" s="5"/>
      <c r="C15" s="5"/>
      <c r="D15" s="5"/>
      <c r="E15" s="4" t="s">
        <v>85</v>
      </c>
    </row>
    <row r="16" spans="1:5">
      <c r="A16" s="5" t="s">
        <v>85</v>
      </c>
      <c r="B16" s="5"/>
      <c r="C16" s="5"/>
      <c r="D16" s="5"/>
      <c r="E16" s="4" t="s">
        <v>85</v>
      </c>
    </row>
    <row r="17" spans="1:5">
      <c r="A17" s="5" t="s">
        <v>85</v>
      </c>
      <c r="B17" s="5"/>
      <c r="C17" s="5"/>
      <c r="D17" s="5"/>
      <c r="E17" s="4" t="s">
        <v>85</v>
      </c>
    </row>
    <row r="18" spans="1:5">
      <c r="A18" s="5" t="s">
        <v>85</v>
      </c>
      <c r="B18" s="5"/>
      <c r="C18" s="5"/>
      <c r="D18" s="5"/>
      <c r="E18" s="4" t="s">
        <v>85</v>
      </c>
    </row>
    <row r="19" spans="1:5">
      <c r="A19" s="5" t="s">
        <v>85</v>
      </c>
      <c r="B19" s="5"/>
      <c r="C19" s="5"/>
      <c r="D19" s="5"/>
      <c r="E19" s="4" t="s">
        <v>85</v>
      </c>
    </row>
    <row r="20" spans="1:5">
      <c r="A20" s="51"/>
      <c r="B20" s="51" t="s">
        <v>10</v>
      </c>
      <c r="C20" s="51"/>
      <c r="D20" s="51"/>
      <c r="E20" s="51"/>
    </row>
    <row r="22" spans="1:5">
      <c r="D22" s="30"/>
      <c r="E22" s="30" t="s">
        <v>38</v>
      </c>
    </row>
    <row r="23" spans="1:5">
      <c r="D23" s="31" t="s">
        <v>39</v>
      </c>
      <c r="E23" s="32"/>
    </row>
    <row r="24" spans="1:5">
      <c r="D24" s="31" t="s">
        <v>2</v>
      </c>
      <c r="E24" s="33"/>
    </row>
    <row r="25" spans="1:5">
      <c r="D25" s="31" t="s">
        <v>40</v>
      </c>
      <c r="E25" s="33"/>
    </row>
    <row r="26" spans="1:5">
      <c r="D26" s="31" t="s">
        <v>41</v>
      </c>
      <c r="E26" s="33"/>
    </row>
  </sheetData>
  <protectedRanges>
    <protectedRange sqref="E25:E26" name="Range5_1_1"/>
    <protectedRange sqref="E23:E24" name="Range4_1_1"/>
  </protectedRanges>
  <mergeCells count="1">
    <mergeCell ref="B2:E2"/>
  </mergeCells>
  <pageMargins left="0.7" right="0.7" top="0.25" bottom="0.2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'Index ห้ามลบ'!$F$9:$F$12</xm:f>
          </x14:formula1>
          <xm:sqref>E5:E19</xm:sqref>
        </x14:dataValidation>
        <x14:dataValidation type="list" allowBlank="1" showInputMessage="1" showErrorMessage="1">
          <x14:formula1>
            <xm:f>'Index ห้ามลบ'!$I$9:$I$13</xm:f>
          </x14:formula1>
          <xm:sqref>A5:A19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26"/>
  <sheetViews>
    <sheetView zoomScaleNormal="100" workbookViewId="0">
      <pane xSplit="2" ySplit="4" topLeftCell="C5" activePane="bottomRight" state="frozen"/>
      <selection pane="topRight" activeCell="B1" sqref="B1"/>
      <selection pane="bottomLeft" activeCell="A7" sqref="A7"/>
      <selection pane="bottomRight" activeCell="F3" sqref="F3"/>
    </sheetView>
  </sheetViews>
  <sheetFormatPr defaultColWidth="9" defaultRowHeight="21.75"/>
  <cols>
    <col min="1" max="1" width="9" style="1"/>
    <col min="2" max="2" width="7.140625" style="1" bestFit="1" customWidth="1"/>
    <col min="3" max="4" width="44.7109375" style="1" customWidth="1"/>
    <col min="5" max="5" width="14.7109375" style="1" customWidth="1"/>
    <col min="6" max="6" width="19.7109375" style="1" bestFit="1" customWidth="1"/>
    <col min="7" max="16384" width="9" style="1"/>
  </cols>
  <sheetData>
    <row r="1" spans="1:6">
      <c r="F1" s="17" t="s">
        <v>181</v>
      </c>
    </row>
    <row r="2" spans="1:6">
      <c r="B2" s="146" t="s">
        <v>182</v>
      </c>
      <c r="C2" s="146"/>
      <c r="D2" s="146"/>
      <c r="E2" s="146"/>
      <c r="F2" s="146"/>
    </row>
    <row r="3" spans="1:6">
      <c r="C3" s="104"/>
      <c r="D3" s="56"/>
      <c r="E3" s="56"/>
    </row>
    <row r="4" spans="1:6" ht="21.75" customHeight="1">
      <c r="A4" s="99" t="s">
        <v>154</v>
      </c>
      <c r="B4" s="82" t="s">
        <v>0</v>
      </c>
      <c r="C4" s="82" t="s">
        <v>119</v>
      </c>
      <c r="D4" s="82" t="s">
        <v>118</v>
      </c>
      <c r="E4" s="82" t="s">
        <v>89</v>
      </c>
      <c r="F4" s="82" t="s">
        <v>120</v>
      </c>
    </row>
    <row r="5" spans="1:6">
      <c r="A5" s="18" t="s">
        <v>85</v>
      </c>
      <c r="B5" s="18"/>
      <c r="C5" s="18"/>
      <c r="D5" s="18"/>
      <c r="E5" s="48" t="s">
        <v>85</v>
      </c>
      <c r="F5" s="48"/>
    </row>
    <row r="6" spans="1:6">
      <c r="A6" s="7" t="s">
        <v>85</v>
      </c>
      <c r="B6" s="5"/>
      <c r="C6" s="5"/>
      <c r="D6" s="5"/>
      <c r="E6" s="4" t="s">
        <v>85</v>
      </c>
      <c r="F6" s="4"/>
    </row>
    <row r="7" spans="1:6">
      <c r="A7" s="7" t="s">
        <v>85</v>
      </c>
      <c r="B7" s="5"/>
      <c r="C7" s="5"/>
      <c r="D7" s="5"/>
      <c r="E7" s="4" t="s">
        <v>85</v>
      </c>
      <c r="F7" s="4"/>
    </row>
    <row r="8" spans="1:6">
      <c r="A8" s="5" t="s">
        <v>85</v>
      </c>
      <c r="B8" s="5"/>
      <c r="C8" s="5"/>
      <c r="D8" s="5"/>
      <c r="E8" s="4" t="s">
        <v>85</v>
      </c>
      <c r="F8" s="4"/>
    </row>
    <row r="9" spans="1:6">
      <c r="A9" s="5" t="s">
        <v>85</v>
      </c>
      <c r="B9" s="5"/>
      <c r="C9" s="5"/>
      <c r="D9" s="5"/>
      <c r="E9" s="4" t="s">
        <v>85</v>
      </c>
      <c r="F9" s="4"/>
    </row>
    <row r="10" spans="1:6">
      <c r="A10" s="5" t="s">
        <v>85</v>
      </c>
      <c r="B10" s="5"/>
      <c r="C10" s="5"/>
      <c r="D10" s="5"/>
      <c r="E10" s="4" t="s">
        <v>85</v>
      </c>
      <c r="F10" s="4"/>
    </row>
    <row r="11" spans="1:6">
      <c r="A11" s="5" t="s">
        <v>85</v>
      </c>
      <c r="B11" s="5"/>
      <c r="C11" s="5"/>
      <c r="D11" s="5"/>
      <c r="E11" s="4" t="s">
        <v>85</v>
      </c>
      <c r="F11" s="4"/>
    </row>
    <row r="12" spans="1:6">
      <c r="A12" s="5" t="s">
        <v>85</v>
      </c>
      <c r="B12" s="5"/>
      <c r="C12" s="5"/>
      <c r="D12" s="5"/>
      <c r="E12" s="4" t="s">
        <v>85</v>
      </c>
      <c r="F12" s="4"/>
    </row>
    <row r="13" spans="1:6">
      <c r="A13" s="5" t="s">
        <v>85</v>
      </c>
      <c r="B13" s="5"/>
      <c r="C13" s="5"/>
      <c r="D13" s="5"/>
      <c r="E13" s="4" t="s">
        <v>85</v>
      </c>
      <c r="F13" s="4"/>
    </row>
    <row r="14" spans="1:6">
      <c r="A14" s="5" t="s">
        <v>85</v>
      </c>
      <c r="B14" s="5"/>
      <c r="C14" s="5"/>
      <c r="D14" s="5"/>
      <c r="E14" s="4" t="s">
        <v>85</v>
      </c>
      <c r="F14" s="4"/>
    </row>
    <row r="15" spans="1:6">
      <c r="A15" s="5" t="s">
        <v>85</v>
      </c>
      <c r="B15" s="5"/>
      <c r="C15" s="5"/>
      <c r="D15" s="5"/>
      <c r="E15" s="4" t="s">
        <v>85</v>
      </c>
      <c r="F15" s="4"/>
    </row>
    <row r="16" spans="1:6">
      <c r="A16" s="5" t="s">
        <v>85</v>
      </c>
      <c r="B16" s="5"/>
      <c r="C16" s="5"/>
      <c r="D16" s="5"/>
      <c r="E16" s="4" t="s">
        <v>85</v>
      </c>
      <c r="F16" s="4"/>
    </row>
    <row r="17" spans="1:6">
      <c r="A17" s="5" t="s">
        <v>85</v>
      </c>
      <c r="B17" s="5"/>
      <c r="C17" s="5"/>
      <c r="D17" s="5"/>
      <c r="E17" s="4" t="s">
        <v>85</v>
      </c>
      <c r="F17" s="4"/>
    </row>
    <row r="18" spans="1:6">
      <c r="A18" s="5" t="s">
        <v>85</v>
      </c>
      <c r="B18" s="5"/>
      <c r="C18" s="5"/>
      <c r="D18" s="5"/>
      <c r="E18" s="4" t="s">
        <v>85</v>
      </c>
      <c r="F18" s="4"/>
    </row>
    <row r="19" spans="1:6">
      <c r="A19" s="5" t="s">
        <v>85</v>
      </c>
      <c r="B19" s="5"/>
      <c r="C19" s="5"/>
      <c r="D19" s="5"/>
      <c r="E19" s="4" t="s">
        <v>85</v>
      </c>
      <c r="F19" s="4"/>
    </row>
    <row r="20" spans="1:6">
      <c r="A20" s="51"/>
      <c r="B20" s="51" t="s">
        <v>10</v>
      </c>
      <c r="C20" s="51"/>
      <c r="D20" s="51"/>
      <c r="E20" s="51"/>
      <c r="F20" s="51"/>
    </row>
    <row r="22" spans="1:6">
      <c r="E22" s="30"/>
      <c r="F22" s="30" t="s">
        <v>38</v>
      </c>
    </row>
    <row r="23" spans="1:6">
      <c r="E23" s="31" t="s">
        <v>39</v>
      </c>
      <c r="F23" s="32"/>
    </row>
    <row r="24" spans="1:6">
      <c r="E24" s="31" t="s">
        <v>2</v>
      </c>
      <c r="F24" s="33"/>
    </row>
    <row r="25" spans="1:6">
      <c r="E25" s="31" t="s">
        <v>40</v>
      </c>
      <c r="F25" s="33"/>
    </row>
    <row r="26" spans="1:6">
      <c r="E26" s="31" t="s">
        <v>41</v>
      </c>
      <c r="F26" s="33"/>
    </row>
  </sheetData>
  <protectedRanges>
    <protectedRange sqref="F25:F26" name="Range5_1_1"/>
    <protectedRange sqref="F23:F24" name="Range4_1_1"/>
  </protectedRanges>
  <mergeCells count="1">
    <mergeCell ref="B2:F2"/>
  </mergeCells>
  <pageMargins left="0.25" right="0.25" top="0.25" bottom="0.2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'Index ห้ามลบ'!$F$18:$F$20</xm:f>
          </x14:formula1>
          <xm:sqref>E5:E19</xm:sqref>
        </x14:dataValidation>
        <x14:dataValidation type="list" allowBlank="1" showInputMessage="1" showErrorMessage="1">
          <x14:formula1>
            <xm:f>'Index ห้ามลบ'!$I$9:$I$13</xm:f>
          </x14:formula1>
          <xm:sqref>A5:A19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26"/>
  <sheetViews>
    <sheetView zoomScaleNormal="100" workbookViewId="0">
      <pane xSplit="2" ySplit="4" topLeftCell="C5" activePane="bottomRight" state="frozen"/>
      <selection pane="topRight" activeCell="B1" sqref="B1"/>
      <selection pane="bottomLeft" activeCell="A7" sqref="A7"/>
      <selection pane="bottomRight" activeCell="G9" sqref="G9"/>
    </sheetView>
  </sheetViews>
  <sheetFormatPr defaultColWidth="9" defaultRowHeight="21.75"/>
  <cols>
    <col min="1" max="1" width="9" style="1"/>
    <col min="2" max="2" width="7.140625" style="1" bestFit="1" customWidth="1"/>
    <col min="3" max="4" width="44.7109375" style="1" customWidth="1"/>
    <col min="5" max="5" width="14.7109375" style="1" customWidth="1"/>
    <col min="6" max="6" width="19.7109375" style="1" bestFit="1" customWidth="1"/>
    <col min="7" max="16384" width="9" style="1"/>
  </cols>
  <sheetData>
    <row r="1" spans="1:6">
      <c r="F1" s="17" t="s">
        <v>183</v>
      </c>
    </row>
    <row r="2" spans="1:6">
      <c r="B2" s="146" t="s">
        <v>184</v>
      </c>
      <c r="C2" s="146"/>
      <c r="D2" s="146"/>
      <c r="E2" s="146"/>
      <c r="F2" s="146"/>
    </row>
    <row r="3" spans="1:6">
      <c r="C3" s="104"/>
      <c r="D3" s="56"/>
      <c r="E3" s="56"/>
    </row>
    <row r="4" spans="1:6" ht="21.75" customHeight="1">
      <c r="A4" s="99" t="s">
        <v>154</v>
      </c>
      <c r="B4" s="82" t="s">
        <v>0</v>
      </c>
      <c r="C4" s="82" t="s">
        <v>124</v>
      </c>
      <c r="D4" s="82" t="s">
        <v>125</v>
      </c>
      <c r="E4" s="82" t="s">
        <v>89</v>
      </c>
      <c r="F4" s="82" t="s">
        <v>120</v>
      </c>
    </row>
    <row r="5" spans="1:6">
      <c r="A5" s="18" t="s">
        <v>85</v>
      </c>
      <c r="B5" s="18"/>
      <c r="C5" s="18"/>
      <c r="D5" s="18"/>
      <c r="E5" s="48" t="s">
        <v>85</v>
      </c>
      <c r="F5" s="48"/>
    </row>
    <row r="6" spans="1:6">
      <c r="A6" s="7" t="s">
        <v>85</v>
      </c>
      <c r="B6" s="5"/>
      <c r="C6" s="5"/>
      <c r="D6" s="5"/>
      <c r="E6" s="4" t="s">
        <v>85</v>
      </c>
      <c r="F6" s="4"/>
    </row>
    <row r="7" spans="1:6">
      <c r="A7" s="7" t="s">
        <v>85</v>
      </c>
      <c r="B7" s="5"/>
      <c r="C7" s="5"/>
      <c r="D7" s="5"/>
      <c r="E7" s="4" t="s">
        <v>85</v>
      </c>
      <c r="F7" s="4"/>
    </row>
    <row r="8" spans="1:6">
      <c r="A8" s="5" t="s">
        <v>85</v>
      </c>
      <c r="B8" s="5"/>
      <c r="C8" s="5"/>
      <c r="D8" s="5"/>
      <c r="E8" s="4" t="s">
        <v>85</v>
      </c>
      <c r="F8" s="4"/>
    </row>
    <row r="9" spans="1:6">
      <c r="A9" s="5" t="s">
        <v>85</v>
      </c>
      <c r="B9" s="5"/>
      <c r="C9" s="5"/>
      <c r="D9" s="5"/>
      <c r="E9" s="4" t="s">
        <v>85</v>
      </c>
      <c r="F9" s="4"/>
    </row>
    <row r="10" spans="1:6">
      <c r="A10" s="5" t="s">
        <v>85</v>
      </c>
      <c r="B10" s="5"/>
      <c r="C10" s="5"/>
      <c r="D10" s="5"/>
      <c r="E10" s="4" t="s">
        <v>85</v>
      </c>
      <c r="F10" s="4"/>
    </row>
    <row r="11" spans="1:6">
      <c r="A11" s="5" t="s">
        <v>85</v>
      </c>
      <c r="B11" s="5"/>
      <c r="C11" s="5"/>
      <c r="D11" s="5"/>
      <c r="E11" s="4" t="s">
        <v>85</v>
      </c>
      <c r="F11" s="4"/>
    </row>
    <row r="12" spans="1:6">
      <c r="A12" s="5" t="s">
        <v>85</v>
      </c>
      <c r="B12" s="5"/>
      <c r="C12" s="5"/>
      <c r="D12" s="5"/>
      <c r="E12" s="4" t="s">
        <v>85</v>
      </c>
      <c r="F12" s="4"/>
    </row>
    <row r="13" spans="1:6">
      <c r="A13" s="5" t="s">
        <v>85</v>
      </c>
      <c r="B13" s="5"/>
      <c r="C13" s="5"/>
      <c r="D13" s="5"/>
      <c r="E13" s="4" t="s">
        <v>85</v>
      </c>
      <c r="F13" s="4"/>
    </row>
    <row r="14" spans="1:6">
      <c r="A14" s="5" t="s">
        <v>85</v>
      </c>
      <c r="B14" s="5"/>
      <c r="C14" s="5"/>
      <c r="D14" s="5"/>
      <c r="E14" s="4" t="s">
        <v>85</v>
      </c>
      <c r="F14" s="4"/>
    </row>
    <row r="15" spans="1:6">
      <c r="A15" s="5" t="s">
        <v>85</v>
      </c>
      <c r="B15" s="5"/>
      <c r="C15" s="5"/>
      <c r="D15" s="5"/>
      <c r="E15" s="4" t="s">
        <v>85</v>
      </c>
      <c r="F15" s="4"/>
    </row>
    <row r="16" spans="1:6">
      <c r="A16" s="5" t="s">
        <v>85</v>
      </c>
      <c r="B16" s="5"/>
      <c r="C16" s="5"/>
      <c r="D16" s="5"/>
      <c r="E16" s="4" t="s">
        <v>85</v>
      </c>
      <c r="F16" s="4"/>
    </row>
    <row r="17" spans="1:6">
      <c r="A17" s="5" t="s">
        <v>85</v>
      </c>
      <c r="B17" s="5"/>
      <c r="C17" s="5"/>
      <c r="D17" s="5"/>
      <c r="E17" s="4" t="s">
        <v>85</v>
      </c>
      <c r="F17" s="4"/>
    </row>
    <row r="18" spans="1:6">
      <c r="A18" s="5" t="s">
        <v>85</v>
      </c>
      <c r="B18" s="5"/>
      <c r="C18" s="5"/>
      <c r="D18" s="5"/>
      <c r="E18" s="4" t="s">
        <v>85</v>
      </c>
      <c r="F18" s="4"/>
    </row>
    <row r="19" spans="1:6">
      <c r="A19" s="5" t="s">
        <v>85</v>
      </c>
      <c r="B19" s="5"/>
      <c r="C19" s="5"/>
      <c r="D19" s="5"/>
      <c r="E19" s="4" t="s">
        <v>85</v>
      </c>
      <c r="F19" s="4"/>
    </row>
    <row r="20" spans="1:6">
      <c r="A20" s="51"/>
      <c r="B20" s="51" t="s">
        <v>10</v>
      </c>
      <c r="C20" s="51"/>
      <c r="D20" s="51"/>
      <c r="E20" s="51"/>
      <c r="F20" s="51"/>
    </row>
    <row r="22" spans="1:6">
      <c r="E22" s="30"/>
      <c r="F22" s="30" t="s">
        <v>38</v>
      </c>
    </row>
    <row r="23" spans="1:6">
      <c r="E23" s="31" t="s">
        <v>39</v>
      </c>
      <c r="F23" s="32"/>
    </row>
    <row r="24" spans="1:6">
      <c r="E24" s="31" t="s">
        <v>2</v>
      </c>
      <c r="F24" s="33"/>
    </row>
    <row r="25" spans="1:6">
      <c r="E25" s="31" t="s">
        <v>40</v>
      </c>
      <c r="F25" s="33"/>
    </row>
    <row r="26" spans="1:6">
      <c r="E26" s="31" t="s">
        <v>41</v>
      </c>
      <c r="F26" s="33"/>
    </row>
  </sheetData>
  <protectedRanges>
    <protectedRange sqref="F25:F26" name="Range5_1_1"/>
    <protectedRange sqref="F23:F24" name="Range4_1_1"/>
  </protectedRanges>
  <mergeCells count="1">
    <mergeCell ref="B2:F2"/>
  </mergeCells>
  <pageMargins left="0.7" right="0.7" top="0.5" bottom="0.25" header="0.3" footer="0.3"/>
  <pageSetup paperSize="9" scale="9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'Index ห้ามลบ'!$F$24:$F$26</xm:f>
          </x14:formula1>
          <xm:sqref>E5:E19</xm:sqref>
        </x14:dataValidation>
        <x14:dataValidation type="list" allowBlank="1" showInputMessage="1" showErrorMessage="1">
          <x14:formula1>
            <xm:f>'Index ห้ามลบ'!$I$9:$I$13</xm:f>
          </x14:formula1>
          <xm:sqref>A5:A19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35"/>
  <sheetViews>
    <sheetView zoomScaleNormal="100" workbookViewId="0">
      <pane xSplit="2" ySplit="5" topLeftCell="C18" activePane="bottomRight" state="frozen"/>
      <selection pane="topRight" activeCell="B1" sqref="B1"/>
      <selection pane="bottomLeft" activeCell="A7" sqref="A7"/>
      <selection pane="bottomRight" activeCell="I25" sqref="I25"/>
    </sheetView>
  </sheetViews>
  <sheetFormatPr defaultColWidth="9" defaultRowHeight="21.75"/>
  <cols>
    <col min="1" max="1" width="9" style="1"/>
    <col min="2" max="2" width="5.28515625" style="1" bestFit="1" customWidth="1"/>
    <col min="3" max="4" width="36.7109375" style="1" customWidth="1"/>
    <col min="5" max="5" width="17.42578125" style="1" bestFit="1" customWidth="1"/>
    <col min="6" max="6" width="14.28515625" style="1" bestFit="1" customWidth="1"/>
    <col min="7" max="7" width="20.28515625" style="1" customWidth="1"/>
    <col min="8" max="8" width="14.28515625" style="1" customWidth="1"/>
    <col min="9" max="9" width="37.85546875" style="1" customWidth="1"/>
    <col min="10" max="16384" width="9" style="1"/>
  </cols>
  <sheetData>
    <row r="1" spans="1:9">
      <c r="I1" s="17" t="s">
        <v>185</v>
      </c>
    </row>
    <row r="2" spans="1:9">
      <c r="B2" s="146" t="s">
        <v>159</v>
      </c>
      <c r="C2" s="146"/>
      <c r="D2" s="146"/>
      <c r="E2" s="146"/>
      <c r="F2" s="146"/>
      <c r="G2" s="146"/>
      <c r="H2" s="146"/>
      <c r="I2" s="146"/>
    </row>
    <row r="3" spans="1:9" ht="21.75" customHeight="1">
      <c r="A3" s="143" t="s">
        <v>186</v>
      </c>
      <c r="B3" s="135"/>
      <c r="C3" s="135"/>
      <c r="D3" s="135"/>
      <c r="E3" s="135"/>
      <c r="F3" s="135"/>
      <c r="G3" s="135"/>
      <c r="H3" s="135"/>
      <c r="I3" s="135"/>
    </row>
    <row r="4" spans="1:9">
      <c r="B4" s="146"/>
      <c r="C4" s="146"/>
      <c r="D4" s="146"/>
      <c r="E4" s="146"/>
      <c r="F4" s="146"/>
      <c r="G4" s="146"/>
      <c r="H4" s="146"/>
      <c r="I4" s="146"/>
    </row>
    <row r="5" spans="1:9" ht="43.5">
      <c r="A5" s="99" t="s">
        <v>154</v>
      </c>
      <c r="B5" s="82" t="s">
        <v>0</v>
      </c>
      <c r="C5" s="82" t="s">
        <v>67</v>
      </c>
      <c r="D5" s="82" t="s">
        <v>129</v>
      </c>
      <c r="E5" s="83" t="s">
        <v>132</v>
      </c>
      <c r="F5" s="82" t="s">
        <v>131</v>
      </c>
      <c r="G5" s="83" t="s">
        <v>139</v>
      </c>
      <c r="H5" s="83" t="s">
        <v>133</v>
      </c>
      <c r="I5" s="83" t="s">
        <v>138</v>
      </c>
    </row>
    <row r="6" spans="1:9">
      <c r="A6" s="18" t="s">
        <v>85</v>
      </c>
      <c r="B6" s="18"/>
      <c r="C6" s="18"/>
      <c r="D6" s="18"/>
      <c r="E6" s="84"/>
      <c r="F6" s="48" t="s">
        <v>85</v>
      </c>
      <c r="G6" s="47"/>
      <c r="H6" s="48" t="s">
        <v>85</v>
      </c>
      <c r="I6" s="48"/>
    </row>
    <row r="7" spans="1:9">
      <c r="A7" s="7" t="s">
        <v>85</v>
      </c>
      <c r="B7" s="5"/>
      <c r="C7" s="5"/>
      <c r="D7" s="5"/>
      <c r="E7" s="5"/>
      <c r="F7" s="4" t="s">
        <v>85</v>
      </c>
      <c r="G7" s="4"/>
      <c r="H7" s="4" t="s">
        <v>85</v>
      </c>
      <c r="I7" s="4"/>
    </row>
    <row r="8" spans="1:9">
      <c r="A8" s="7" t="s">
        <v>85</v>
      </c>
      <c r="B8" s="5"/>
      <c r="C8" s="5"/>
      <c r="D8" s="5"/>
      <c r="E8" s="5"/>
      <c r="F8" s="4" t="s">
        <v>85</v>
      </c>
      <c r="G8" s="4"/>
      <c r="H8" s="4" t="s">
        <v>85</v>
      </c>
      <c r="I8" s="4"/>
    </row>
    <row r="9" spans="1:9">
      <c r="A9" s="5" t="s">
        <v>85</v>
      </c>
      <c r="B9" s="5"/>
      <c r="C9" s="5"/>
      <c r="D9" s="5"/>
      <c r="E9" s="5"/>
      <c r="F9" s="4" t="s">
        <v>85</v>
      </c>
      <c r="G9" s="4"/>
      <c r="H9" s="4" t="s">
        <v>85</v>
      </c>
      <c r="I9" s="4"/>
    </row>
    <row r="10" spans="1:9">
      <c r="A10" s="5" t="s">
        <v>85</v>
      </c>
      <c r="B10" s="5"/>
      <c r="C10" s="5"/>
      <c r="D10" s="5"/>
      <c r="E10" s="5"/>
      <c r="F10" s="4" t="s">
        <v>85</v>
      </c>
      <c r="G10" s="4"/>
      <c r="H10" s="4" t="s">
        <v>85</v>
      </c>
      <c r="I10" s="4"/>
    </row>
    <row r="11" spans="1:9">
      <c r="A11" s="5" t="s">
        <v>85</v>
      </c>
      <c r="B11" s="5"/>
      <c r="C11" s="5"/>
      <c r="D11" s="5"/>
      <c r="E11" s="5"/>
      <c r="F11" s="4" t="s">
        <v>85</v>
      </c>
      <c r="G11" s="4"/>
      <c r="H11" s="4" t="s">
        <v>85</v>
      </c>
      <c r="I11" s="4"/>
    </row>
    <row r="12" spans="1:9">
      <c r="A12" s="5" t="s">
        <v>85</v>
      </c>
      <c r="B12" s="5"/>
      <c r="C12" s="5"/>
      <c r="D12" s="5"/>
      <c r="E12" s="5"/>
      <c r="F12" s="4" t="s">
        <v>85</v>
      </c>
      <c r="G12" s="4"/>
      <c r="H12" s="4" t="s">
        <v>85</v>
      </c>
      <c r="I12" s="4"/>
    </row>
    <row r="13" spans="1:9">
      <c r="A13" s="5" t="s">
        <v>85</v>
      </c>
      <c r="B13" s="5"/>
      <c r="C13" s="5"/>
      <c r="D13" s="5"/>
      <c r="E13" s="5"/>
      <c r="F13" s="4" t="s">
        <v>85</v>
      </c>
      <c r="G13" s="4"/>
      <c r="H13" s="4" t="s">
        <v>85</v>
      </c>
      <c r="I13" s="4"/>
    </row>
    <row r="14" spans="1:9">
      <c r="A14" s="5" t="s">
        <v>85</v>
      </c>
      <c r="B14" s="5"/>
      <c r="C14" s="5"/>
      <c r="D14" s="5"/>
      <c r="E14" s="5"/>
      <c r="F14" s="4" t="s">
        <v>85</v>
      </c>
      <c r="G14" s="4"/>
      <c r="H14" s="4" t="s">
        <v>85</v>
      </c>
      <c r="I14" s="4"/>
    </row>
    <row r="15" spans="1:9">
      <c r="A15" s="5" t="s">
        <v>85</v>
      </c>
      <c r="B15" s="5"/>
      <c r="C15" s="5"/>
      <c r="D15" s="5"/>
      <c r="E15" s="5"/>
      <c r="F15" s="4" t="s">
        <v>85</v>
      </c>
      <c r="G15" s="4"/>
      <c r="H15" s="4" t="s">
        <v>85</v>
      </c>
      <c r="I15" s="4"/>
    </row>
    <row r="16" spans="1:9">
      <c r="A16" s="5" t="s">
        <v>85</v>
      </c>
      <c r="B16" s="5"/>
      <c r="C16" s="5"/>
      <c r="D16" s="5"/>
      <c r="E16" s="5"/>
      <c r="F16" s="4" t="s">
        <v>85</v>
      </c>
      <c r="G16" s="4"/>
      <c r="H16" s="4" t="s">
        <v>85</v>
      </c>
      <c r="I16" s="4"/>
    </row>
    <row r="17" spans="1:9">
      <c r="A17" s="5" t="s">
        <v>85</v>
      </c>
      <c r="B17" s="5"/>
      <c r="C17" s="5"/>
      <c r="D17" s="5"/>
      <c r="E17" s="5"/>
      <c r="F17" s="4" t="s">
        <v>85</v>
      </c>
      <c r="G17" s="4"/>
      <c r="H17" s="4" t="s">
        <v>85</v>
      </c>
      <c r="I17" s="4"/>
    </row>
    <row r="18" spans="1:9">
      <c r="A18" s="5" t="s">
        <v>85</v>
      </c>
      <c r="B18" s="5"/>
      <c r="C18" s="5"/>
      <c r="D18" s="5"/>
      <c r="E18" s="5"/>
      <c r="F18" s="4" t="s">
        <v>85</v>
      </c>
      <c r="G18" s="4"/>
      <c r="H18" s="4" t="s">
        <v>85</v>
      </c>
      <c r="I18" s="4"/>
    </row>
    <row r="19" spans="1:9">
      <c r="A19" s="5" t="s">
        <v>85</v>
      </c>
      <c r="B19" s="5"/>
      <c r="C19" s="5"/>
      <c r="D19" s="5"/>
      <c r="E19" s="5"/>
      <c r="F19" s="4" t="s">
        <v>85</v>
      </c>
      <c r="G19" s="4"/>
      <c r="H19" s="4" t="s">
        <v>85</v>
      </c>
      <c r="I19" s="4"/>
    </row>
    <row r="20" spans="1:9">
      <c r="A20" s="5" t="s">
        <v>85</v>
      </c>
      <c r="B20" s="5"/>
      <c r="C20" s="5"/>
      <c r="D20" s="5"/>
      <c r="E20" s="5"/>
      <c r="F20" s="4" t="s">
        <v>85</v>
      </c>
      <c r="G20" s="4"/>
      <c r="H20" s="4" t="s">
        <v>85</v>
      </c>
      <c r="I20" s="4"/>
    </row>
    <row r="21" spans="1:9">
      <c r="A21" s="5" t="s">
        <v>85</v>
      </c>
      <c r="B21" s="5"/>
      <c r="C21" s="5"/>
      <c r="D21" s="5"/>
      <c r="E21" s="5"/>
      <c r="F21" s="4" t="s">
        <v>85</v>
      </c>
      <c r="G21" s="4"/>
      <c r="H21" s="4" t="s">
        <v>85</v>
      </c>
      <c r="I21" s="4"/>
    </row>
    <row r="22" spans="1:9">
      <c r="A22" s="5" t="s">
        <v>85</v>
      </c>
      <c r="B22" s="5"/>
      <c r="C22" s="5"/>
      <c r="D22" s="5"/>
      <c r="E22" s="5"/>
      <c r="F22" s="4" t="s">
        <v>85</v>
      </c>
      <c r="G22" s="4"/>
      <c r="H22" s="4" t="s">
        <v>85</v>
      </c>
      <c r="I22" s="4"/>
    </row>
    <row r="23" spans="1:9">
      <c r="A23" s="5" t="s">
        <v>85</v>
      </c>
      <c r="B23" s="5"/>
      <c r="C23" s="5"/>
      <c r="D23" s="5"/>
      <c r="E23" s="5"/>
      <c r="F23" s="4" t="s">
        <v>85</v>
      </c>
      <c r="G23" s="4"/>
      <c r="H23" s="4" t="s">
        <v>85</v>
      </c>
      <c r="I23" s="4"/>
    </row>
    <row r="24" spans="1:9">
      <c r="A24" s="5" t="s">
        <v>85</v>
      </c>
      <c r="B24" s="5"/>
      <c r="C24" s="5"/>
      <c r="D24" s="5"/>
      <c r="E24" s="5"/>
      <c r="F24" s="4" t="s">
        <v>85</v>
      </c>
      <c r="G24" s="4"/>
      <c r="H24" s="4" t="s">
        <v>85</v>
      </c>
      <c r="I24" s="4"/>
    </row>
    <row r="25" spans="1:9">
      <c r="A25" s="5" t="s">
        <v>85</v>
      </c>
      <c r="B25" s="5"/>
      <c r="C25" s="5"/>
      <c r="D25" s="5"/>
      <c r="E25" s="5"/>
      <c r="F25" s="4" t="s">
        <v>85</v>
      </c>
      <c r="G25" s="4"/>
      <c r="H25" s="4" t="s">
        <v>85</v>
      </c>
      <c r="I25" s="4"/>
    </row>
    <row r="26" spans="1:9">
      <c r="A26" s="5" t="s">
        <v>85</v>
      </c>
      <c r="B26" s="5"/>
      <c r="C26" s="5"/>
      <c r="D26" s="5"/>
      <c r="E26" s="5"/>
      <c r="F26" s="4" t="s">
        <v>85</v>
      </c>
      <c r="G26" s="4"/>
      <c r="H26" s="4" t="s">
        <v>85</v>
      </c>
      <c r="I26" s="4"/>
    </row>
    <row r="27" spans="1:9">
      <c r="A27" s="5" t="s">
        <v>85</v>
      </c>
      <c r="B27" s="5"/>
      <c r="C27" s="5"/>
      <c r="D27" s="5"/>
      <c r="E27" s="5"/>
      <c r="F27" s="4" t="s">
        <v>85</v>
      </c>
      <c r="G27" s="4"/>
      <c r="H27" s="4" t="s">
        <v>85</v>
      </c>
      <c r="I27" s="4"/>
    </row>
    <row r="28" spans="1:9">
      <c r="A28" s="5" t="s">
        <v>85</v>
      </c>
      <c r="B28" s="5"/>
      <c r="C28" s="5"/>
      <c r="D28" s="5"/>
      <c r="E28" s="5"/>
      <c r="F28" s="4" t="s">
        <v>85</v>
      </c>
      <c r="G28" s="4"/>
      <c r="H28" s="4" t="s">
        <v>85</v>
      </c>
      <c r="I28" s="4"/>
    </row>
    <row r="29" spans="1:9">
      <c r="A29" s="51"/>
      <c r="B29" s="51" t="s">
        <v>10</v>
      </c>
      <c r="C29" s="51"/>
      <c r="D29" s="51"/>
      <c r="E29" s="51"/>
      <c r="F29" s="51"/>
      <c r="G29" s="51"/>
      <c r="H29" s="51"/>
      <c r="I29" s="51"/>
    </row>
    <row r="31" spans="1:9">
      <c r="F31" s="30"/>
      <c r="G31" s="30"/>
      <c r="H31" s="30"/>
      <c r="I31" s="30" t="s">
        <v>38</v>
      </c>
    </row>
    <row r="32" spans="1:9">
      <c r="F32" s="31"/>
      <c r="G32" s="31"/>
      <c r="H32" s="31" t="s">
        <v>39</v>
      </c>
      <c r="I32" s="32"/>
    </row>
    <row r="33" spans="6:9">
      <c r="F33" s="31"/>
      <c r="G33" s="31"/>
      <c r="H33" s="31" t="s">
        <v>2</v>
      </c>
      <c r="I33" s="33"/>
    </row>
    <row r="34" spans="6:9">
      <c r="F34" s="31"/>
      <c r="G34" s="31"/>
      <c r="H34" s="31" t="s">
        <v>40</v>
      </c>
      <c r="I34" s="33"/>
    </row>
    <row r="35" spans="6:9">
      <c r="F35" s="31"/>
      <c r="G35" s="31"/>
      <c r="H35" s="31" t="s">
        <v>41</v>
      </c>
      <c r="I35" s="33"/>
    </row>
  </sheetData>
  <protectedRanges>
    <protectedRange sqref="I34:I35" name="Range5_1_1"/>
    <protectedRange sqref="I32:I33" name="Range4_1_1"/>
  </protectedRanges>
  <mergeCells count="3">
    <mergeCell ref="B2:I2"/>
    <mergeCell ref="A3:I3"/>
    <mergeCell ref="B4:I4"/>
  </mergeCells>
  <pageMargins left="0.45" right="0.45" top="0.25" bottom="0.2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'Index ห้ามลบ'!$F$30:$F$33</xm:f>
          </x14:formula1>
          <xm:sqref>F6:F28</xm:sqref>
        </x14:dataValidation>
        <x14:dataValidation type="list" allowBlank="1" showInputMessage="1" showErrorMessage="1">
          <x14:formula1>
            <xm:f>'Index ห้ามลบ'!$G$30:$G$34</xm:f>
          </x14:formula1>
          <xm:sqref>H6:H28</xm:sqref>
        </x14:dataValidation>
        <x14:dataValidation type="list" allowBlank="1" showInputMessage="1" showErrorMessage="1">
          <x14:formula1>
            <xm:f>'Index ห้ามลบ'!$I$9:$I$13</xm:f>
          </x14:formula1>
          <xm:sqref>A6:A28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  <pageSetUpPr fitToPage="1"/>
  </sheetPr>
  <dimension ref="A1:H28"/>
  <sheetViews>
    <sheetView zoomScale="90" zoomScaleNormal="90" workbookViewId="0">
      <pane xSplit="2" ySplit="4" topLeftCell="C14" activePane="bottomRight" state="frozen"/>
      <selection pane="topRight" activeCell="B1" sqref="B1"/>
      <selection pane="bottomLeft" activeCell="A6" sqref="A6"/>
      <selection pane="bottomRight" activeCell="A19" sqref="A19:XFD19"/>
    </sheetView>
  </sheetViews>
  <sheetFormatPr defaultColWidth="9" defaultRowHeight="21.75"/>
  <cols>
    <col min="1" max="1" width="9" style="1"/>
    <col min="2" max="2" width="7.140625" style="1" bestFit="1" customWidth="1"/>
    <col min="3" max="3" width="44.85546875" style="1" customWidth="1"/>
    <col min="4" max="4" width="20.28515625" style="1" bestFit="1" customWidth="1"/>
    <col min="5" max="5" width="19.5703125" style="11" customWidth="1"/>
    <col min="6" max="6" width="44.85546875" style="1" customWidth="1"/>
    <col min="7" max="8" width="13.7109375" style="1" bestFit="1" customWidth="1"/>
    <col min="9" max="16384" width="9" style="1"/>
  </cols>
  <sheetData>
    <row r="1" spans="1:8" ht="24">
      <c r="H1" s="35" t="s">
        <v>187</v>
      </c>
    </row>
    <row r="2" spans="1:8" s="15" customFormat="1">
      <c r="B2" s="135" t="s">
        <v>188</v>
      </c>
      <c r="C2" s="135"/>
      <c r="D2" s="135"/>
      <c r="E2" s="135"/>
      <c r="F2" s="135"/>
      <c r="G2" s="135"/>
      <c r="H2" s="135"/>
    </row>
    <row r="4" spans="1:8" ht="43.5">
      <c r="A4" s="94" t="s">
        <v>154</v>
      </c>
      <c r="B4" s="94" t="s">
        <v>0</v>
      </c>
      <c r="C4" s="94" t="s">
        <v>18</v>
      </c>
      <c r="D4" s="94" t="s">
        <v>141</v>
      </c>
      <c r="E4" s="94" t="s">
        <v>137</v>
      </c>
      <c r="F4" s="94" t="s">
        <v>19</v>
      </c>
      <c r="G4" s="72" t="s">
        <v>142</v>
      </c>
      <c r="H4" s="72" t="s">
        <v>143</v>
      </c>
    </row>
    <row r="5" spans="1:8">
      <c r="A5" s="18" t="s">
        <v>85</v>
      </c>
      <c r="B5" s="5"/>
      <c r="C5" s="5"/>
      <c r="D5" s="4" t="s">
        <v>85</v>
      </c>
      <c r="E5" s="19" t="s">
        <v>85</v>
      </c>
      <c r="F5" s="5"/>
      <c r="G5" s="5"/>
      <c r="H5" s="5"/>
    </row>
    <row r="6" spans="1:8">
      <c r="A6" s="7" t="s">
        <v>85</v>
      </c>
      <c r="B6" s="5"/>
      <c r="C6" s="5"/>
      <c r="D6" s="4" t="s">
        <v>85</v>
      </c>
      <c r="E6" s="19" t="s">
        <v>85</v>
      </c>
      <c r="F6" s="5"/>
      <c r="G6" s="5"/>
      <c r="H6" s="5"/>
    </row>
    <row r="7" spans="1:8">
      <c r="A7" s="7" t="s">
        <v>85</v>
      </c>
      <c r="B7" s="5"/>
      <c r="C7" s="5"/>
      <c r="D7" s="4" t="s">
        <v>85</v>
      </c>
      <c r="E7" s="19" t="s">
        <v>85</v>
      </c>
      <c r="F7" s="5"/>
      <c r="G7" s="5"/>
      <c r="H7" s="5"/>
    </row>
    <row r="8" spans="1:8">
      <c r="A8" s="5" t="s">
        <v>85</v>
      </c>
      <c r="B8" s="5"/>
      <c r="C8" s="5"/>
      <c r="D8" s="4" t="s">
        <v>85</v>
      </c>
      <c r="E8" s="19" t="s">
        <v>85</v>
      </c>
      <c r="F8" s="5"/>
      <c r="G8" s="5"/>
      <c r="H8" s="5"/>
    </row>
    <row r="9" spans="1:8">
      <c r="A9" s="5" t="s">
        <v>85</v>
      </c>
      <c r="B9" s="5"/>
      <c r="C9" s="5"/>
      <c r="D9" s="4" t="s">
        <v>85</v>
      </c>
      <c r="E9" s="19" t="s">
        <v>85</v>
      </c>
      <c r="F9" s="5"/>
      <c r="G9" s="5"/>
      <c r="H9" s="5"/>
    </row>
    <row r="10" spans="1:8">
      <c r="A10" s="5" t="s">
        <v>85</v>
      </c>
      <c r="B10" s="5"/>
      <c r="C10" s="5"/>
      <c r="D10" s="4" t="s">
        <v>85</v>
      </c>
      <c r="E10" s="19" t="s">
        <v>85</v>
      </c>
      <c r="F10" s="5"/>
      <c r="G10" s="5"/>
      <c r="H10" s="5"/>
    </row>
    <row r="11" spans="1:8">
      <c r="A11" s="5" t="s">
        <v>85</v>
      </c>
      <c r="B11" s="5"/>
      <c r="C11" s="5"/>
      <c r="D11" s="4" t="s">
        <v>85</v>
      </c>
      <c r="E11" s="19" t="s">
        <v>85</v>
      </c>
      <c r="F11" s="5"/>
      <c r="G11" s="5"/>
      <c r="H11" s="5"/>
    </row>
    <row r="12" spans="1:8">
      <c r="A12" s="5" t="s">
        <v>85</v>
      </c>
      <c r="B12" s="5"/>
      <c r="C12" s="5"/>
      <c r="D12" s="4" t="s">
        <v>85</v>
      </c>
      <c r="E12" s="19" t="s">
        <v>85</v>
      </c>
      <c r="F12" s="5"/>
      <c r="G12" s="5"/>
      <c r="H12" s="5"/>
    </row>
    <row r="13" spans="1:8">
      <c r="A13" s="5" t="s">
        <v>85</v>
      </c>
      <c r="B13" s="5"/>
      <c r="C13" s="5"/>
      <c r="D13" s="4" t="s">
        <v>85</v>
      </c>
      <c r="E13" s="19" t="s">
        <v>85</v>
      </c>
      <c r="F13" s="5"/>
      <c r="G13" s="5"/>
      <c r="H13" s="5"/>
    </row>
    <row r="14" spans="1:8">
      <c r="A14" s="5" t="s">
        <v>85</v>
      </c>
      <c r="B14" s="5"/>
      <c r="C14" s="5"/>
      <c r="D14" s="4" t="s">
        <v>85</v>
      </c>
      <c r="E14" s="19" t="s">
        <v>85</v>
      </c>
      <c r="F14" s="5"/>
      <c r="G14" s="5"/>
      <c r="H14" s="5"/>
    </row>
    <row r="15" spans="1:8">
      <c r="A15" s="5" t="s">
        <v>85</v>
      </c>
      <c r="B15" s="5"/>
      <c r="C15" s="5"/>
      <c r="D15" s="4" t="s">
        <v>85</v>
      </c>
      <c r="E15" s="19" t="s">
        <v>85</v>
      </c>
      <c r="F15" s="5"/>
      <c r="G15" s="5"/>
      <c r="H15" s="5"/>
    </row>
    <row r="16" spans="1:8">
      <c r="A16" s="5" t="s">
        <v>85</v>
      </c>
      <c r="B16" s="5"/>
      <c r="C16" s="5"/>
      <c r="D16" s="4" t="s">
        <v>85</v>
      </c>
      <c r="E16" s="19" t="s">
        <v>85</v>
      </c>
      <c r="F16" s="5"/>
      <c r="G16" s="5"/>
      <c r="H16" s="5"/>
    </row>
    <row r="17" spans="1:8">
      <c r="A17" s="5" t="s">
        <v>85</v>
      </c>
      <c r="B17" s="5"/>
      <c r="C17" s="5"/>
      <c r="D17" s="4" t="s">
        <v>85</v>
      </c>
      <c r="E17" s="19" t="s">
        <v>85</v>
      </c>
      <c r="F17" s="5"/>
      <c r="G17" s="5"/>
      <c r="H17" s="5"/>
    </row>
    <row r="18" spans="1:8">
      <c r="A18" s="5" t="s">
        <v>85</v>
      </c>
      <c r="B18" s="5"/>
      <c r="C18" s="5"/>
      <c r="D18" s="4" t="s">
        <v>85</v>
      </c>
      <c r="E18" s="19" t="s">
        <v>85</v>
      </c>
      <c r="F18" s="5"/>
      <c r="G18" s="5"/>
      <c r="H18" s="5"/>
    </row>
    <row r="19" spans="1:8">
      <c r="A19" s="7" t="s">
        <v>85</v>
      </c>
      <c r="B19" s="5"/>
      <c r="C19" s="5"/>
      <c r="D19" s="4" t="s">
        <v>85</v>
      </c>
      <c r="E19" s="19" t="s">
        <v>85</v>
      </c>
      <c r="F19" s="5"/>
      <c r="G19" s="5"/>
      <c r="H19" s="5"/>
    </row>
    <row r="20" spans="1:8">
      <c r="A20" s="7" t="s">
        <v>85</v>
      </c>
      <c r="B20" s="5"/>
      <c r="C20" s="5"/>
      <c r="D20" s="4" t="s">
        <v>85</v>
      </c>
      <c r="E20" s="19" t="s">
        <v>85</v>
      </c>
      <c r="F20" s="5"/>
      <c r="G20" s="5"/>
      <c r="H20" s="5"/>
    </row>
    <row r="21" spans="1:8">
      <c r="A21" s="7" t="s">
        <v>85</v>
      </c>
      <c r="B21" s="5"/>
      <c r="C21" s="5"/>
      <c r="D21" s="4" t="s">
        <v>85</v>
      </c>
      <c r="E21" s="19" t="s">
        <v>85</v>
      </c>
      <c r="F21" s="5"/>
      <c r="G21" s="5"/>
      <c r="H21" s="5"/>
    </row>
    <row r="22" spans="1:8">
      <c r="A22" s="70"/>
      <c r="B22" s="70" t="s">
        <v>10</v>
      </c>
      <c r="C22" s="70"/>
      <c r="D22" s="70"/>
      <c r="E22" s="71"/>
      <c r="F22" s="70"/>
      <c r="G22" s="70"/>
      <c r="H22" s="70"/>
    </row>
    <row r="24" spans="1:8">
      <c r="C24" s="1" t="s">
        <v>76</v>
      </c>
      <c r="G24" s="20"/>
      <c r="H24" s="20" t="s">
        <v>38</v>
      </c>
    </row>
    <row r="25" spans="1:8">
      <c r="G25" s="21" t="s">
        <v>39</v>
      </c>
      <c r="H25" s="22"/>
    </row>
    <row r="26" spans="1:8">
      <c r="G26" s="21" t="s">
        <v>2</v>
      </c>
      <c r="H26" s="23"/>
    </row>
    <row r="27" spans="1:8">
      <c r="G27" s="21" t="s">
        <v>40</v>
      </c>
      <c r="H27" s="23"/>
    </row>
    <row r="28" spans="1:8">
      <c r="G28" s="21" t="s">
        <v>41</v>
      </c>
      <c r="H28" s="23"/>
    </row>
  </sheetData>
  <protectedRanges>
    <protectedRange sqref="H27:H28" name="Range5_2"/>
    <protectedRange sqref="H25:H26" name="Range4_2"/>
  </protectedRanges>
  <mergeCells count="1">
    <mergeCell ref="B2:H2"/>
  </mergeCells>
  <pageMargins left="0.25" right="0.25" top="0.5" bottom="0.25" header="0.3" footer="0.3"/>
  <pageSetup paperSize="9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'Index ห้ามลบ'!$J$2:$J$5</xm:f>
          </x14:formula1>
          <xm:sqref>D5:D21</xm:sqref>
        </x14:dataValidation>
        <x14:dataValidation type="list" allowBlank="1" showInputMessage="1" showErrorMessage="1">
          <x14:formula1>
            <xm:f>'Index ห้ามลบ'!$I$2:$I$4</xm:f>
          </x14:formula1>
          <xm:sqref>E5:E21</xm:sqref>
        </x14:dataValidation>
        <x14:dataValidation type="list" allowBlank="1" showInputMessage="1" showErrorMessage="1">
          <x14:formula1>
            <xm:f>'Index ห้ามลบ'!$I$9:$I$13</xm:f>
          </x14:formula1>
          <xm:sqref>A5:A21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  <pageSetUpPr fitToPage="1"/>
  </sheetPr>
  <dimension ref="A1:H31"/>
  <sheetViews>
    <sheetView zoomScale="90" zoomScaleNormal="9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A9" sqref="A9:H14"/>
    </sheetView>
  </sheetViews>
  <sheetFormatPr defaultColWidth="9" defaultRowHeight="21.75"/>
  <cols>
    <col min="1" max="1" width="9" style="1"/>
    <col min="2" max="2" width="7.140625" style="1" bestFit="1" customWidth="1"/>
    <col min="3" max="3" width="50.7109375" style="1" customWidth="1"/>
    <col min="4" max="4" width="24.140625" style="1" bestFit="1" customWidth="1"/>
    <col min="5" max="5" width="24.140625" style="1" customWidth="1"/>
    <col min="6" max="6" width="21.7109375" style="1" customWidth="1"/>
    <col min="7" max="7" width="21.7109375" style="11" customWidth="1"/>
    <col min="8" max="8" width="21.7109375" style="1" customWidth="1"/>
    <col min="9" max="16384" width="9" style="1"/>
  </cols>
  <sheetData>
    <row r="1" spans="1:8">
      <c r="H1" s="17" t="s">
        <v>225</v>
      </c>
    </row>
    <row r="2" spans="1:8" s="15" customFormat="1">
      <c r="B2" s="135" t="s">
        <v>191</v>
      </c>
      <c r="C2" s="135"/>
      <c r="D2" s="135"/>
      <c r="E2" s="135"/>
      <c r="F2" s="135"/>
      <c r="G2" s="135"/>
      <c r="H2" s="135"/>
    </row>
    <row r="4" spans="1:8">
      <c r="A4" s="152" t="s">
        <v>154</v>
      </c>
      <c r="B4" s="152" t="s">
        <v>0</v>
      </c>
      <c r="C4" s="152" t="s">
        <v>201</v>
      </c>
      <c r="D4" s="152" t="s">
        <v>193</v>
      </c>
      <c r="E4" s="152"/>
      <c r="F4" s="152" t="s">
        <v>205</v>
      </c>
      <c r="G4" s="152" t="s">
        <v>206</v>
      </c>
      <c r="H4" s="152" t="s">
        <v>207</v>
      </c>
    </row>
    <row r="5" spans="1:8">
      <c r="A5" s="152"/>
      <c r="B5" s="152"/>
      <c r="C5" s="152"/>
      <c r="D5" s="108" t="s">
        <v>85</v>
      </c>
      <c r="E5" s="108" t="s">
        <v>204</v>
      </c>
      <c r="F5" s="152"/>
      <c r="G5" s="152"/>
      <c r="H5" s="152"/>
    </row>
    <row r="6" spans="1:8">
      <c r="A6" s="7" t="s">
        <v>85</v>
      </c>
      <c r="B6" s="7"/>
      <c r="C6" s="7"/>
      <c r="D6" s="8" t="s">
        <v>85</v>
      </c>
      <c r="E6" s="8"/>
      <c r="F6" s="8"/>
      <c r="G6" s="8"/>
      <c r="H6" s="107">
        <f>F6-G6</f>
        <v>0</v>
      </c>
    </row>
    <row r="7" spans="1:8">
      <c r="A7" s="7" t="s">
        <v>85</v>
      </c>
      <c r="B7" s="5"/>
      <c r="C7" s="5"/>
      <c r="D7" s="4" t="s">
        <v>85</v>
      </c>
      <c r="E7" s="4"/>
      <c r="F7" s="4"/>
      <c r="G7" s="4"/>
      <c r="H7" s="105">
        <f t="shared" ref="H7:H23" si="0">F7-G7</f>
        <v>0</v>
      </c>
    </row>
    <row r="8" spans="1:8">
      <c r="A8" s="7" t="s">
        <v>85</v>
      </c>
      <c r="B8" s="5"/>
      <c r="C8" s="5"/>
      <c r="D8" s="4" t="s">
        <v>85</v>
      </c>
      <c r="E8" s="4"/>
      <c r="F8" s="4"/>
      <c r="G8" s="4"/>
      <c r="H8" s="105">
        <f t="shared" si="0"/>
        <v>0</v>
      </c>
    </row>
    <row r="9" spans="1:8">
      <c r="A9" s="5" t="s">
        <v>85</v>
      </c>
      <c r="B9" s="5"/>
      <c r="C9" s="5"/>
      <c r="D9" s="4" t="s">
        <v>85</v>
      </c>
      <c r="E9" s="4"/>
      <c r="F9" s="4"/>
      <c r="G9" s="4"/>
      <c r="H9" s="105">
        <f t="shared" si="0"/>
        <v>0</v>
      </c>
    </row>
    <row r="10" spans="1:8">
      <c r="A10" s="5" t="s">
        <v>85</v>
      </c>
      <c r="B10" s="5"/>
      <c r="C10" s="5"/>
      <c r="D10" s="4" t="s">
        <v>85</v>
      </c>
      <c r="E10" s="4"/>
      <c r="F10" s="4"/>
      <c r="G10" s="4"/>
      <c r="H10" s="105">
        <f t="shared" ref="H10:H14" si="1">F10-G10</f>
        <v>0</v>
      </c>
    </row>
    <row r="11" spans="1:8">
      <c r="A11" s="5" t="s">
        <v>85</v>
      </c>
      <c r="B11" s="5"/>
      <c r="C11" s="5"/>
      <c r="D11" s="4" t="s">
        <v>85</v>
      </c>
      <c r="E11" s="4"/>
      <c r="F11" s="4"/>
      <c r="G11" s="4"/>
      <c r="H11" s="105">
        <f t="shared" si="1"/>
        <v>0</v>
      </c>
    </row>
    <row r="12" spans="1:8">
      <c r="A12" s="5" t="s">
        <v>85</v>
      </c>
      <c r="B12" s="5"/>
      <c r="C12" s="5"/>
      <c r="D12" s="4" t="s">
        <v>85</v>
      </c>
      <c r="E12" s="4"/>
      <c r="F12" s="4"/>
      <c r="G12" s="4"/>
      <c r="H12" s="105">
        <f t="shared" si="1"/>
        <v>0</v>
      </c>
    </row>
    <row r="13" spans="1:8">
      <c r="A13" s="5" t="s">
        <v>85</v>
      </c>
      <c r="B13" s="5"/>
      <c r="C13" s="5"/>
      <c r="D13" s="4" t="s">
        <v>85</v>
      </c>
      <c r="E13" s="4"/>
      <c r="F13" s="4"/>
      <c r="G13" s="4"/>
      <c r="H13" s="105">
        <f t="shared" si="1"/>
        <v>0</v>
      </c>
    </row>
    <row r="14" spans="1:8">
      <c r="A14" s="5" t="s">
        <v>85</v>
      </c>
      <c r="B14" s="5"/>
      <c r="C14" s="5"/>
      <c r="D14" s="4" t="s">
        <v>85</v>
      </c>
      <c r="E14" s="4"/>
      <c r="F14" s="4"/>
      <c r="G14" s="4"/>
      <c r="H14" s="105">
        <f t="shared" si="1"/>
        <v>0</v>
      </c>
    </row>
    <row r="15" spans="1:8">
      <c r="A15" s="5" t="s">
        <v>85</v>
      </c>
      <c r="B15" s="5"/>
      <c r="C15" s="5"/>
      <c r="D15" s="4" t="s">
        <v>85</v>
      </c>
      <c r="E15" s="4"/>
      <c r="F15" s="4"/>
      <c r="G15" s="4"/>
      <c r="H15" s="105">
        <f t="shared" si="0"/>
        <v>0</v>
      </c>
    </row>
    <row r="16" spans="1:8">
      <c r="A16" s="5" t="s">
        <v>85</v>
      </c>
      <c r="B16" s="5"/>
      <c r="C16" s="5"/>
      <c r="D16" s="4" t="s">
        <v>85</v>
      </c>
      <c r="E16" s="4"/>
      <c r="F16" s="4"/>
      <c r="G16" s="4"/>
      <c r="H16" s="105">
        <f t="shared" si="0"/>
        <v>0</v>
      </c>
    </row>
    <row r="17" spans="1:8">
      <c r="A17" s="5" t="s">
        <v>85</v>
      </c>
      <c r="B17" s="5"/>
      <c r="C17" s="5"/>
      <c r="D17" s="4" t="s">
        <v>85</v>
      </c>
      <c r="E17" s="4"/>
      <c r="F17" s="4"/>
      <c r="G17" s="4"/>
      <c r="H17" s="105">
        <f t="shared" si="0"/>
        <v>0</v>
      </c>
    </row>
    <row r="18" spans="1:8">
      <c r="A18" s="5" t="s">
        <v>85</v>
      </c>
      <c r="B18" s="5"/>
      <c r="C18" s="5"/>
      <c r="D18" s="4" t="s">
        <v>85</v>
      </c>
      <c r="E18" s="4"/>
      <c r="F18" s="4"/>
      <c r="G18" s="4"/>
      <c r="H18" s="105">
        <f t="shared" si="0"/>
        <v>0</v>
      </c>
    </row>
    <row r="19" spans="1:8">
      <c r="A19" s="5" t="s">
        <v>85</v>
      </c>
      <c r="B19" s="5"/>
      <c r="C19" s="5"/>
      <c r="D19" s="4" t="s">
        <v>85</v>
      </c>
      <c r="E19" s="4"/>
      <c r="F19" s="4"/>
      <c r="G19" s="4"/>
      <c r="H19" s="105">
        <f t="shared" si="0"/>
        <v>0</v>
      </c>
    </row>
    <row r="20" spans="1:8">
      <c r="A20" s="5" t="s">
        <v>85</v>
      </c>
      <c r="B20" s="5"/>
      <c r="C20" s="5"/>
      <c r="D20" s="4" t="s">
        <v>85</v>
      </c>
      <c r="E20" s="4"/>
      <c r="F20" s="4"/>
      <c r="G20" s="4"/>
      <c r="H20" s="105">
        <f t="shared" si="0"/>
        <v>0</v>
      </c>
    </row>
    <row r="21" spans="1:8">
      <c r="A21" s="5" t="s">
        <v>85</v>
      </c>
      <c r="B21" s="5"/>
      <c r="C21" s="5"/>
      <c r="D21" s="4" t="s">
        <v>85</v>
      </c>
      <c r="E21" s="4"/>
      <c r="F21" s="4"/>
      <c r="G21" s="4"/>
      <c r="H21" s="105">
        <f t="shared" si="0"/>
        <v>0</v>
      </c>
    </row>
    <row r="22" spans="1:8">
      <c r="A22" s="7" t="s">
        <v>85</v>
      </c>
      <c r="B22" s="5"/>
      <c r="C22" s="5"/>
      <c r="D22" s="4" t="s">
        <v>85</v>
      </c>
      <c r="E22" s="4"/>
      <c r="F22" s="4"/>
      <c r="G22" s="4"/>
      <c r="H22" s="105">
        <f t="shared" si="0"/>
        <v>0</v>
      </c>
    </row>
    <row r="23" spans="1:8">
      <c r="A23" s="7" t="s">
        <v>85</v>
      </c>
      <c r="B23" s="5"/>
      <c r="C23" s="5"/>
      <c r="D23" s="4" t="s">
        <v>85</v>
      </c>
      <c r="E23" s="4"/>
      <c r="F23" s="4"/>
      <c r="G23" s="4"/>
      <c r="H23" s="105">
        <f t="shared" si="0"/>
        <v>0</v>
      </c>
    </row>
    <row r="24" spans="1:8">
      <c r="A24" s="7" t="s">
        <v>85</v>
      </c>
      <c r="B24" s="5"/>
      <c r="C24" s="5"/>
      <c r="D24" s="4" t="s">
        <v>85</v>
      </c>
      <c r="E24" s="4"/>
      <c r="F24" s="4"/>
      <c r="G24" s="4"/>
      <c r="H24" s="105">
        <f>F24-G24</f>
        <v>0</v>
      </c>
    </row>
    <row r="25" spans="1:8">
      <c r="A25" s="70"/>
      <c r="B25" s="70" t="s">
        <v>10</v>
      </c>
      <c r="C25" s="70"/>
      <c r="D25" s="70"/>
      <c r="E25" s="70"/>
      <c r="F25" s="70"/>
      <c r="G25" s="71"/>
      <c r="H25" s="70"/>
    </row>
    <row r="27" spans="1:8">
      <c r="G27" s="20"/>
      <c r="H27" s="20" t="s">
        <v>38</v>
      </c>
    </row>
    <row r="28" spans="1:8">
      <c r="G28" s="21" t="s">
        <v>39</v>
      </c>
      <c r="H28" s="22"/>
    </row>
    <row r="29" spans="1:8">
      <c r="G29" s="21" t="s">
        <v>2</v>
      </c>
      <c r="H29" s="23"/>
    </row>
    <row r="30" spans="1:8">
      <c r="G30" s="21" t="s">
        <v>40</v>
      </c>
      <c r="H30" s="23"/>
    </row>
    <row r="31" spans="1:8">
      <c r="G31" s="21" t="s">
        <v>41</v>
      </c>
      <c r="H31" s="23"/>
    </row>
  </sheetData>
  <protectedRanges>
    <protectedRange sqref="H30:H31" name="Range5_2"/>
    <protectedRange sqref="H28:H29" name="Range4_2"/>
  </protectedRanges>
  <mergeCells count="8">
    <mergeCell ref="B2:H2"/>
    <mergeCell ref="D4:E4"/>
    <mergeCell ref="A4:A5"/>
    <mergeCell ref="B4:B5"/>
    <mergeCell ref="C4:C5"/>
    <mergeCell ref="F4:F5"/>
    <mergeCell ref="H4:H5"/>
    <mergeCell ref="G4:G5"/>
  </mergeCells>
  <pageMargins left="0.25" right="0.25" top="0.25" bottom="0.25" header="0.3" footer="0.3"/>
  <pageSetup paperSize="9" scale="7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'Index ห้ามลบ'!$I$9:$I$13</xm:f>
          </x14:formula1>
          <xm:sqref>A6:A24</xm:sqref>
        </x14:dataValidation>
        <x14:dataValidation type="list" allowBlank="1" showInputMessage="1" showErrorMessage="1">
          <x14:formula1>
            <xm:f>'Index ห้ามลบ'!$I$18:$I$20</xm:f>
          </x14:formula1>
          <xm:sqref>D6:E24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  <pageSetUpPr fitToPage="1"/>
  </sheetPr>
  <dimension ref="A1:L27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ColWidth="9" defaultRowHeight="21.75"/>
  <cols>
    <col min="1" max="1" width="9" style="1"/>
    <col min="2" max="2" width="7.42578125" style="1" customWidth="1"/>
    <col min="3" max="3" width="26.140625" style="1" customWidth="1"/>
    <col min="4" max="4" width="18" style="1" customWidth="1"/>
    <col min="5" max="5" width="6" style="1" bestFit="1" customWidth="1"/>
    <col min="6" max="6" width="9" style="1" bestFit="1" customWidth="1"/>
    <col min="7" max="7" width="10.140625" style="1" bestFit="1" customWidth="1"/>
    <col min="8" max="8" width="21.7109375" style="1" customWidth="1"/>
    <col min="9" max="10" width="17.7109375" style="1" customWidth="1"/>
    <col min="11" max="12" width="13.7109375" style="1" bestFit="1" customWidth="1"/>
    <col min="13" max="16384" width="9" style="1"/>
  </cols>
  <sheetData>
    <row r="1" spans="1:12">
      <c r="L1" s="12" t="s">
        <v>189</v>
      </c>
    </row>
    <row r="2" spans="1:12" ht="49.5" customHeight="1">
      <c r="B2" s="153" t="s">
        <v>190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4" spans="1:12" s="10" customFormat="1" ht="43.5">
      <c r="A4" s="72" t="s">
        <v>154</v>
      </c>
      <c r="B4" s="72" t="s">
        <v>0</v>
      </c>
      <c r="C4" s="72" t="s">
        <v>7</v>
      </c>
      <c r="D4" s="72" t="s">
        <v>20</v>
      </c>
      <c r="E4" s="154" t="s">
        <v>144</v>
      </c>
      <c r="F4" s="155"/>
      <c r="G4" s="156"/>
      <c r="H4" s="72" t="s">
        <v>145</v>
      </c>
      <c r="I4" s="72" t="s">
        <v>36</v>
      </c>
      <c r="J4" s="72" t="s">
        <v>148</v>
      </c>
      <c r="K4" s="72" t="s">
        <v>146</v>
      </c>
      <c r="L4" s="72" t="s">
        <v>147</v>
      </c>
    </row>
    <row r="5" spans="1:12">
      <c r="A5" s="73"/>
      <c r="B5" s="73"/>
      <c r="C5" s="73"/>
      <c r="D5" s="73"/>
      <c r="E5" s="74" t="s">
        <v>1</v>
      </c>
      <c r="F5" s="74" t="s">
        <v>34</v>
      </c>
      <c r="G5" s="74" t="s">
        <v>35</v>
      </c>
      <c r="H5" s="73"/>
      <c r="I5" s="73"/>
      <c r="J5" s="73"/>
      <c r="K5" s="73"/>
      <c r="L5" s="73"/>
    </row>
    <row r="6" spans="1:12">
      <c r="A6" s="5" t="s">
        <v>85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>
      <c r="A7" s="5" t="s">
        <v>85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>
      <c r="A8" s="5" t="s">
        <v>85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A9" s="7" t="s">
        <v>85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5" t="s">
        <v>85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5" t="s">
        <v>85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5" t="s">
        <v>85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5" t="s">
        <v>85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 t="s">
        <v>85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 t="s">
        <v>85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 t="s">
        <v>85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7" t="s">
        <v>85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" t="s">
        <v>85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5" t="s">
        <v>85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5" t="s">
        <v>85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70"/>
      <c r="B21" s="70" t="s">
        <v>10</v>
      </c>
      <c r="C21" s="70"/>
      <c r="D21" s="70"/>
      <c r="E21" s="70"/>
      <c r="F21" s="70"/>
      <c r="G21" s="70"/>
      <c r="H21" s="70"/>
      <c r="I21" s="95">
        <f>SUBTOTAL(9,I6:I20)</f>
        <v>0</v>
      </c>
      <c r="J21" s="95">
        <f>SUBTOTAL(9,J6:J20)</f>
        <v>0</v>
      </c>
      <c r="K21" s="70"/>
      <c r="L21" s="70"/>
    </row>
    <row r="23" spans="1:12">
      <c r="K23" s="20"/>
      <c r="L23" s="20" t="s">
        <v>38</v>
      </c>
    </row>
    <row r="24" spans="1:12">
      <c r="K24" s="21" t="s">
        <v>39</v>
      </c>
      <c r="L24" s="22"/>
    </row>
    <row r="25" spans="1:12">
      <c r="K25" s="21" t="s">
        <v>2</v>
      </c>
      <c r="L25" s="23"/>
    </row>
    <row r="26" spans="1:12">
      <c r="K26" s="21" t="s">
        <v>40</v>
      </c>
      <c r="L26" s="23"/>
    </row>
    <row r="27" spans="1:12">
      <c r="K27" s="21" t="s">
        <v>41</v>
      </c>
      <c r="L27" s="23"/>
    </row>
  </sheetData>
  <protectedRanges>
    <protectedRange sqref="L26:L27" name="Range5"/>
    <protectedRange sqref="L24:L25" name="Range4"/>
  </protectedRanges>
  <mergeCells count="2">
    <mergeCell ref="B2:L2"/>
    <mergeCell ref="E4:G4"/>
  </mergeCells>
  <pageMargins left="0.25" right="0.25" top="0.5" bottom="0.25" header="0.3" footer="0.3"/>
  <pageSetup paperSize="9"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'Index ห้ามลบ'!$I$9:$I$13</xm:f>
          </x14:formula1>
          <xm:sqref>A6:A20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  <pageSetUpPr fitToPage="1"/>
  </sheetPr>
  <dimension ref="A1:L33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H17" sqref="H17"/>
    </sheetView>
  </sheetViews>
  <sheetFormatPr defaultColWidth="9" defaultRowHeight="21.75"/>
  <cols>
    <col min="1" max="1" width="9" style="1"/>
    <col min="2" max="2" width="7.140625" style="1" bestFit="1" customWidth="1"/>
    <col min="3" max="3" width="39.5703125" style="1" customWidth="1"/>
    <col min="4" max="4" width="26.85546875" style="1" bestFit="1" customWidth="1"/>
    <col min="5" max="5" width="12.85546875" style="11" bestFit="1" customWidth="1"/>
    <col min="6" max="6" width="17" style="11" bestFit="1" customWidth="1"/>
    <col min="7" max="7" width="14.140625" style="11" bestFit="1" customWidth="1"/>
    <col min="8" max="8" width="18.28515625" style="11" bestFit="1" customWidth="1"/>
    <col min="9" max="11" width="15.5703125" style="1" customWidth="1"/>
    <col min="12" max="12" width="17.42578125" style="1" bestFit="1" customWidth="1"/>
    <col min="13" max="16384" width="9" style="1"/>
  </cols>
  <sheetData>
    <row r="1" spans="1:12">
      <c r="L1" s="17" t="s">
        <v>195</v>
      </c>
    </row>
    <row r="2" spans="1:12" s="15" customFormat="1">
      <c r="B2" s="135" t="s">
        <v>194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4" spans="1:12">
      <c r="A4" s="72" t="s">
        <v>154</v>
      </c>
      <c r="B4" s="68" t="s">
        <v>0</v>
      </c>
      <c r="C4" s="68" t="s">
        <v>42</v>
      </c>
      <c r="D4" s="75" t="s">
        <v>53</v>
      </c>
      <c r="E4" s="157" t="s">
        <v>149</v>
      </c>
      <c r="F4" s="158"/>
      <c r="G4" s="158"/>
      <c r="H4" s="159"/>
      <c r="I4" s="68" t="s">
        <v>47</v>
      </c>
      <c r="J4" s="68" t="s">
        <v>51</v>
      </c>
      <c r="K4" s="68" t="s">
        <v>48</v>
      </c>
      <c r="L4" s="68" t="s">
        <v>52</v>
      </c>
    </row>
    <row r="5" spans="1:12" s="3" customFormat="1">
      <c r="A5" s="73"/>
      <c r="B5" s="69"/>
      <c r="C5" s="69"/>
      <c r="D5" s="69" t="s">
        <v>54</v>
      </c>
      <c r="E5" s="69" t="s">
        <v>43</v>
      </c>
      <c r="F5" s="76" t="s">
        <v>44</v>
      </c>
      <c r="G5" s="69" t="s">
        <v>45</v>
      </c>
      <c r="H5" s="69" t="s">
        <v>46</v>
      </c>
      <c r="I5" s="69"/>
      <c r="J5" s="69" t="s">
        <v>50</v>
      </c>
      <c r="K5" s="69"/>
      <c r="L5" s="69" t="s">
        <v>49</v>
      </c>
    </row>
    <row r="6" spans="1:12">
      <c r="A6" s="5" t="s">
        <v>85</v>
      </c>
      <c r="B6" s="5"/>
      <c r="C6" s="5"/>
      <c r="D6" s="5"/>
      <c r="E6" s="19"/>
      <c r="F6" s="19"/>
      <c r="G6" s="19"/>
      <c r="H6" s="19"/>
      <c r="I6" s="5"/>
      <c r="J6" s="5"/>
      <c r="K6" s="5"/>
      <c r="L6" s="5"/>
    </row>
    <row r="7" spans="1:12">
      <c r="A7" s="5" t="s">
        <v>85</v>
      </c>
      <c r="B7" s="5"/>
      <c r="C7" s="5"/>
      <c r="D7" s="5"/>
      <c r="E7" s="19"/>
      <c r="F7" s="19"/>
      <c r="G7" s="19"/>
      <c r="H7" s="19"/>
      <c r="I7" s="5"/>
      <c r="J7" s="5"/>
      <c r="K7" s="5"/>
      <c r="L7" s="5"/>
    </row>
    <row r="8" spans="1:12">
      <c r="A8" s="5" t="s">
        <v>85</v>
      </c>
      <c r="B8" s="5"/>
      <c r="C8" s="5"/>
      <c r="D8" s="5"/>
      <c r="E8" s="19"/>
      <c r="F8" s="19"/>
      <c r="G8" s="19"/>
      <c r="H8" s="19"/>
      <c r="I8" s="5"/>
      <c r="J8" s="5"/>
      <c r="K8" s="5"/>
      <c r="L8" s="5"/>
    </row>
    <row r="9" spans="1:12">
      <c r="A9" s="7" t="s">
        <v>85</v>
      </c>
      <c r="B9" s="5"/>
      <c r="C9" s="5"/>
      <c r="D9" s="5"/>
      <c r="E9" s="19"/>
      <c r="F9" s="19"/>
      <c r="G9" s="19"/>
      <c r="H9" s="19"/>
      <c r="I9" s="5"/>
      <c r="J9" s="5"/>
      <c r="K9" s="5"/>
      <c r="L9" s="5"/>
    </row>
    <row r="10" spans="1:12">
      <c r="A10" s="7" t="s">
        <v>85</v>
      </c>
      <c r="B10" s="5"/>
      <c r="C10" s="5"/>
      <c r="D10" s="5"/>
      <c r="E10" s="19"/>
      <c r="F10" s="19"/>
      <c r="G10" s="19"/>
      <c r="H10" s="19"/>
      <c r="I10" s="5"/>
      <c r="J10" s="5"/>
      <c r="K10" s="5"/>
      <c r="L10" s="5"/>
    </row>
    <row r="11" spans="1:12">
      <c r="A11" s="7" t="s">
        <v>85</v>
      </c>
      <c r="B11" s="5"/>
      <c r="C11" s="5"/>
      <c r="D11" s="5"/>
      <c r="E11" s="19"/>
      <c r="F11" s="19"/>
      <c r="G11" s="19"/>
      <c r="H11" s="19"/>
      <c r="I11" s="5"/>
      <c r="J11" s="5"/>
      <c r="K11" s="5"/>
      <c r="L11" s="5"/>
    </row>
    <row r="12" spans="1:12">
      <c r="A12" s="7" t="s">
        <v>85</v>
      </c>
      <c r="B12" s="5"/>
      <c r="C12" s="5"/>
      <c r="D12" s="5"/>
      <c r="E12" s="19"/>
      <c r="F12" s="19"/>
      <c r="G12" s="19"/>
      <c r="H12" s="19"/>
      <c r="I12" s="5"/>
      <c r="J12" s="5"/>
      <c r="K12" s="5"/>
      <c r="L12" s="5"/>
    </row>
    <row r="13" spans="1:12">
      <c r="A13" s="5" t="s">
        <v>85</v>
      </c>
      <c r="B13" s="5"/>
      <c r="C13" s="5"/>
      <c r="D13" s="5"/>
      <c r="E13" s="19"/>
      <c r="F13" s="19"/>
      <c r="G13" s="19"/>
      <c r="H13" s="19"/>
      <c r="I13" s="5"/>
      <c r="J13" s="5"/>
      <c r="K13" s="5"/>
      <c r="L13" s="5"/>
    </row>
    <row r="14" spans="1:12">
      <c r="A14" s="5" t="s">
        <v>85</v>
      </c>
      <c r="B14" s="5"/>
      <c r="C14" s="5"/>
      <c r="D14" s="5"/>
      <c r="E14" s="19"/>
      <c r="F14" s="19"/>
      <c r="G14" s="19"/>
      <c r="H14" s="19"/>
      <c r="I14" s="5"/>
      <c r="J14" s="5"/>
      <c r="K14" s="5"/>
      <c r="L14" s="5"/>
    </row>
    <row r="15" spans="1:12">
      <c r="A15" s="5" t="s">
        <v>85</v>
      </c>
      <c r="B15" s="5"/>
      <c r="C15" s="5"/>
      <c r="D15" s="5"/>
      <c r="E15" s="19"/>
      <c r="F15" s="19"/>
      <c r="G15" s="19"/>
      <c r="H15" s="19"/>
      <c r="I15" s="5"/>
      <c r="J15" s="5"/>
      <c r="K15" s="5"/>
      <c r="L15" s="5"/>
    </row>
    <row r="16" spans="1:12">
      <c r="A16" s="5" t="s">
        <v>85</v>
      </c>
      <c r="B16" s="5"/>
      <c r="C16" s="5"/>
      <c r="D16" s="5"/>
      <c r="E16" s="19"/>
      <c r="F16" s="19"/>
      <c r="G16" s="19"/>
      <c r="H16" s="19"/>
      <c r="I16" s="5"/>
      <c r="J16" s="5"/>
      <c r="K16" s="5"/>
      <c r="L16" s="5"/>
    </row>
    <row r="17" spans="1:12">
      <c r="A17" s="5" t="s">
        <v>85</v>
      </c>
      <c r="B17" s="5"/>
      <c r="C17" s="5"/>
      <c r="D17" s="5"/>
      <c r="E17" s="19"/>
      <c r="F17" s="19"/>
      <c r="G17" s="19"/>
      <c r="H17" s="19"/>
      <c r="I17" s="5"/>
      <c r="J17" s="5"/>
      <c r="K17" s="5"/>
      <c r="L17" s="5"/>
    </row>
    <row r="18" spans="1:12">
      <c r="A18" s="5" t="s">
        <v>85</v>
      </c>
      <c r="B18" s="5"/>
      <c r="C18" s="5"/>
      <c r="D18" s="5"/>
      <c r="E18" s="19"/>
      <c r="F18" s="19"/>
      <c r="G18" s="19"/>
      <c r="H18" s="19"/>
      <c r="I18" s="5"/>
      <c r="J18" s="5"/>
      <c r="K18" s="5"/>
      <c r="L18" s="5"/>
    </row>
    <row r="19" spans="1:12">
      <c r="A19" s="5" t="s">
        <v>85</v>
      </c>
      <c r="B19" s="5"/>
      <c r="C19" s="5"/>
      <c r="D19" s="5"/>
      <c r="E19" s="19"/>
      <c r="F19" s="19"/>
      <c r="G19" s="19"/>
      <c r="H19" s="19"/>
      <c r="I19" s="5"/>
      <c r="J19" s="5"/>
      <c r="K19" s="5"/>
      <c r="L19" s="5"/>
    </row>
    <row r="20" spans="1:12">
      <c r="A20" s="5" t="s">
        <v>85</v>
      </c>
      <c r="B20" s="5"/>
      <c r="C20" s="5"/>
      <c r="D20" s="5"/>
      <c r="E20" s="19"/>
      <c r="F20" s="19"/>
      <c r="G20" s="19"/>
      <c r="H20" s="19"/>
      <c r="I20" s="5"/>
      <c r="J20" s="5"/>
      <c r="K20" s="5"/>
      <c r="L20" s="5"/>
    </row>
    <row r="21" spans="1:12">
      <c r="A21" s="5" t="s">
        <v>85</v>
      </c>
      <c r="B21" s="5"/>
      <c r="C21" s="5"/>
      <c r="D21" s="5"/>
      <c r="E21" s="19"/>
      <c r="F21" s="19"/>
      <c r="G21" s="19"/>
      <c r="H21" s="19"/>
      <c r="I21" s="5"/>
      <c r="J21" s="5"/>
      <c r="K21" s="5"/>
      <c r="L21" s="5"/>
    </row>
    <row r="22" spans="1:12">
      <c r="A22" s="5" t="s">
        <v>85</v>
      </c>
      <c r="B22" s="5"/>
      <c r="C22" s="5"/>
      <c r="D22" s="5"/>
      <c r="E22" s="19"/>
      <c r="F22" s="19"/>
      <c r="G22" s="19"/>
      <c r="H22" s="19"/>
      <c r="I22" s="5"/>
      <c r="J22" s="5"/>
      <c r="K22" s="5"/>
      <c r="L22" s="5"/>
    </row>
    <row r="23" spans="1:12">
      <c r="A23" s="5" t="s">
        <v>85</v>
      </c>
      <c r="B23" s="5"/>
      <c r="C23" s="5"/>
      <c r="D23" s="5"/>
      <c r="E23" s="19"/>
      <c r="F23" s="19"/>
      <c r="G23" s="19"/>
      <c r="H23" s="19"/>
      <c r="I23" s="5"/>
      <c r="J23" s="5"/>
      <c r="K23" s="5"/>
      <c r="L23" s="5"/>
    </row>
    <row r="24" spans="1:12">
      <c r="A24" s="5" t="s">
        <v>85</v>
      </c>
      <c r="B24" s="5"/>
      <c r="C24" s="5"/>
      <c r="D24" s="5"/>
      <c r="E24" s="19"/>
      <c r="F24" s="19"/>
      <c r="G24" s="19"/>
      <c r="H24" s="19"/>
      <c r="I24" s="5"/>
      <c r="J24" s="5"/>
      <c r="K24" s="5"/>
      <c r="L24" s="5"/>
    </row>
    <row r="25" spans="1:12">
      <c r="A25" s="5" t="s">
        <v>85</v>
      </c>
      <c r="B25" s="5"/>
      <c r="C25" s="5"/>
      <c r="D25" s="5"/>
      <c r="E25" s="19"/>
      <c r="F25" s="19"/>
      <c r="G25" s="19"/>
      <c r="H25" s="19"/>
      <c r="I25" s="5"/>
      <c r="J25" s="5"/>
      <c r="K25" s="5"/>
      <c r="L25" s="5"/>
    </row>
    <row r="26" spans="1:12">
      <c r="A26" s="5" t="s">
        <v>85</v>
      </c>
      <c r="B26" s="5"/>
      <c r="C26" s="5"/>
      <c r="D26" s="5"/>
      <c r="E26" s="19"/>
      <c r="F26" s="19"/>
      <c r="G26" s="19"/>
      <c r="H26" s="19"/>
      <c r="I26" s="5"/>
      <c r="J26" s="5"/>
      <c r="K26" s="5"/>
      <c r="L26" s="5"/>
    </row>
    <row r="27" spans="1:12">
      <c r="A27" s="70"/>
      <c r="B27" s="70" t="s">
        <v>10</v>
      </c>
      <c r="C27" s="70"/>
      <c r="D27" s="70"/>
      <c r="E27" s="71"/>
      <c r="F27" s="71"/>
      <c r="G27" s="71"/>
      <c r="H27" s="71"/>
      <c r="I27" s="70"/>
      <c r="J27" s="70"/>
      <c r="K27" s="70"/>
      <c r="L27" s="70"/>
    </row>
    <row r="29" spans="1:12">
      <c r="K29" s="20"/>
      <c r="L29" s="20" t="s">
        <v>38</v>
      </c>
    </row>
    <row r="30" spans="1:12">
      <c r="K30" s="21" t="s">
        <v>39</v>
      </c>
      <c r="L30" s="22"/>
    </row>
    <row r="31" spans="1:12">
      <c r="K31" s="21" t="s">
        <v>2</v>
      </c>
      <c r="L31" s="23"/>
    </row>
    <row r="32" spans="1:12">
      <c r="K32" s="21" t="s">
        <v>40</v>
      </c>
      <c r="L32" s="23"/>
    </row>
    <row r="33" spans="11:12">
      <c r="K33" s="21" t="s">
        <v>41</v>
      </c>
      <c r="L33" s="23"/>
    </row>
  </sheetData>
  <protectedRanges>
    <protectedRange sqref="L32:L33" name="Range5_2"/>
    <protectedRange sqref="L30:L31" name="Range4_2"/>
  </protectedRanges>
  <mergeCells count="2">
    <mergeCell ref="E4:H4"/>
    <mergeCell ref="B2:L2"/>
  </mergeCells>
  <pageMargins left="0.25" right="0.25" top="0.75" bottom="0.75" header="0.3" footer="0.3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'Index ห้ามลบ'!$I$9:$I$13</xm:f>
          </x14:formula1>
          <xm:sqref>A6:A26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35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E34" sqref="E34"/>
    </sheetView>
  </sheetViews>
  <sheetFormatPr defaultColWidth="9" defaultRowHeight="21.75"/>
  <cols>
    <col min="1" max="1" width="8.28515625" style="1" bestFit="1" customWidth="1"/>
    <col min="2" max="2" width="5.42578125" style="1" customWidth="1"/>
    <col min="3" max="3" width="36.5703125" style="1" customWidth="1"/>
    <col min="4" max="4" width="27" style="2" customWidth="1"/>
    <col min="5" max="5" width="22.7109375" style="1" customWidth="1"/>
    <col min="6" max="6" width="32.42578125" style="1" bestFit="1" customWidth="1"/>
    <col min="7" max="7" width="27.42578125" style="1" bestFit="1" customWidth="1"/>
    <col min="8" max="9" width="13.7109375" style="1" bestFit="1" customWidth="1"/>
    <col min="10" max="16384" width="9" style="1"/>
  </cols>
  <sheetData>
    <row r="1" spans="1:9">
      <c r="H1" s="9"/>
      <c r="I1" s="34" t="s">
        <v>160</v>
      </c>
    </row>
    <row r="2" spans="1:9">
      <c r="B2" s="135" t="s">
        <v>161</v>
      </c>
      <c r="C2" s="135"/>
      <c r="D2" s="135"/>
      <c r="E2" s="135"/>
      <c r="F2" s="135"/>
      <c r="G2" s="135"/>
      <c r="H2" s="135"/>
      <c r="I2" s="135"/>
    </row>
    <row r="4" spans="1:9" ht="21.75" customHeight="1">
      <c r="A4" s="134" t="s">
        <v>154</v>
      </c>
      <c r="B4" s="134" t="s">
        <v>0</v>
      </c>
      <c r="C4" s="134" t="s">
        <v>16</v>
      </c>
      <c r="D4" s="136" t="s">
        <v>83</v>
      </c>
      <c r="E4" s="138" t="s">
        <v>3</v>
      </c>
      <c r="F4" s="49" t="s">
        <v>26</v>
      </c>
      <c r="G4" s="49" t="s">
        <v>25</v>
      </c>
      <c r="H4" s="49" t="s">
        <v>21</v>
      </c>
      <c r="I4" s="49" t="s">
        <v>22</v>
      </c>
    </row>
    <row r="5" spans="1:9">
      <c r="A5" s="134"/>
      <c r="B5" s="134"/>
      <c r="C5" s="134"/>
      <c r="D5" s="137"/>
      <c r="E5" s="139"/>
      <c r="F5" s="50" t="s">
        <v>24</v>
      </c>
      <c r="G5" s="50" t="s">
        <v>24</v>
      </c>
      <c r="H5" s="50" t="s">
        <v>23</v>
      </c>
      <c r="I5" s="50" t="s">
        <v>23</v>
      </c>
    </row>
    <row r="6" spans="1:9">
      <c r="A6" s="18" t="s">
        <v>85</v>
      </c>
      <c r="B6" s="7"/>
      <c r="C6" s="7"/>
      <c r="D6" s="8" t="s">
        <v>85</v>
      </c>
      <c r="E6" s="7"/>
      <c r="F6" s="7"/>
      <c r="G6" s="7"/>
      <c r="H6" s="7"/>
      <c r="I6" s="7"/>
    </row>
    <row r="7" spans="1:9">
      <c r="A7" s="7" t="s">
        <v>85</v>
      </c>
      <c r="B7" s="5"/>
      <c r="C7" s="5"/>
      <c r="D7" s="8" t="s">
        <v>85</v>
      </c>
      <c r="E7" s="5"/>
      <c r="F7" s="5"/>
      <c r="G7" s="5"/>
      <c r="H7" s="5"/>
      <c r="I7" s="5"/>
    </row>
    <row r="8" spans="1:9">
      <c r="A8" s="5" t="s">
        <v>85</v>
      </c>
      <c r="B8" s="5"/>
      <c r="C8" s="5"/>
      <c r="D8" s="8" t="s">
        <v>85</v>
      </c>
      <c r="E8" s="5"/>
      <c r="F8" s="5"/>
      <c r="G8" s="5"/>
      <c r="H8" s="5"/>
      <c r="I8" s="5"/>
    </row>
    <row r="9" spans="1:9">
      <c r="A9" s="5" t="s">
        <v>85</v>
      </c>
      <c r="B9" s="5"/>
      <c r="C9" s="5"/>
      <c r="D9" s="8" t="s">
        <v>85</v>
      </c>
      <c r="E9" s="5"/>
      <c r="F9" s="5"/>
      <c r="G9" s="5"/>
      <c r="H9" s="5"/>
      <c r="I9" s="5"/>
    </row>
    <row r="10" spans="1:9">
      <c r="A10" s="5" t="s">
        <v>85</v>
      </c>
      <c r="B10" s="5"/>
      <c r="C10" s="5"/>
      <c r="D10" s="8" t="s">
        <v>85</v>
      </c>
      <c r="E10" s="5"/>
      <c r="F10" s="5"/>
      <c r="G10" s="5"/>
      <c r="H10" s="5"/>
      <c r="I10" s="5"/>
    </row>
    <row r="11" spans="1:9">
      <c r="A11" s="5" t="s">
        <v>85</v>
      </c>
      <c r="B11" s="5"/>
      <c r="C11" s="5"/>
      <c r="D11" s="8" t="s">
        <v>85</v>
      </c>
      <c r="E11" s="5"/>
      <c r="F11" s="5"/>
      <c r="G11" s="5"/>
      <c r="H11" s="5"/>
      <c r="I11" s="5"/>
    </row>
    <row r="12" spans="1:9">
      <c r="A12" s="5" t="s">
        <v>85</v>
      </c>
      <c r="B12" s="5"/>
      <c r="C12" s="5"/>
      <c r="D12" s="8" t="s">
        <v>85</v>
      </c>
      <c r="E12" s="5"/>
      <c r="F12" s="5"/>
      <c r="G12" s="5"/>
      <c r="H12" s="5"/>
      <c r="I12" s="5"/>
    </row>
    <row r="13" spans="1:9">
      <c r="A13" s="5" t="s">
        <v>85</v>
      </c>
      <c r="B13" s="5"/>
      <c r="C13" s="5"/>
      <c r="D13" s="8" t="s">
        <v>85</v>
      </c>
      <c r="E13" s="5"/>
      <c r="F13" s="5"/>
      <c r="G13" s="5"/>
      <c r="H13" s="5"/>
      <c r="I13" s="5"/>
    </row>
    <row r="14" spans="1:9">
      <c r="A14" s="5" t="s">
        <v>85</v>
      </c>
      <c r="B14" s="5"/>
      <c r="C14" s="5"/>
      <c r="D14" s="8" t="s">
        <v>85</v>
      </c>
      <c r="E14" s="5"/>
      <c r="F14" s="5"/>
      <c r="G14" s="5"/>
      <c r="H14" s="5"/>
      <c r="I14" s="5"/>
    </row>
    <row r="15" spans="1:9">
      <c r="A15" s="5" t="s">
        <v>85</v>
      </c>
      <c r="B15" s="5"/>
      <c r="C15" s="5"/>
      <c r="D15" s="8" t="s">
        <v>85</v>
      </c>
      <c r="E15" s="5"/>
      <c r="F15" s="5"/>
      <c r="G15" s="5"/>
      <c r="H15" s="5"/>
      <c r="I15" s="5"/>
    </row>
    <row r="16" spans="1:9">
      <c r="A16" s="5" t="s">
        <v>85</v>
      </c>
      <c r="B16" s="5"/>
      <c r="C16" s="5"/>
      <c r="D16" s="8" t="s">
        <v>85</v>
      </c>
      <c r="E16" s="5"/>
      <c r="F16" s="5"/>
      <c r="G16" s="5"/>
      <c r="H16" s="5"/>
      <c r="I16" s="5"/>
    </row>
    <row r="17" spans="1:9">
      <c r="A17" s="5" t="s">
        <v>85</v>
      </c>
      <c r="B17" s="5"/>
      <c r="C17" s="5"/>
      <c r="D17" s="8" t="s">
        <v>85</v>
      </c>
      <c r="E17" s="5"/>
      <c r="F17" s="5"/>
      <c r="G17" s="5"/>
      <c r="H17" s="5"/>
      <c r="I17" s="5"/>
    </row>
    <row r="18" spans="1:9">
      <c r="A18" s="5" t="s">
        <v>85</v>
      </c>
      <c r="B18" s="5"/>
      <c r="C18" s="5"/>
      <c r="D18" s="8" t="s">
        <v>85</v>
      </c>
      <c r="E18" s="5"/>
      <c r="F18" s="5"/>
      <c r="G18" s="5"/>
      <c r="H18" s="5"/>
      <c r="I18" s="5"/>
    </row>
    <row r="19" spans="1:9">
      <c r="A19" s="5" t="s">
        <v>85</v>
      </c>
      <c r="B19" s="5"/>
      <c r="C19" s="5"/>
      <c r="D19" s="8" t="s">
        <v>85</v>
      </c>
      <c r="E19" s="5"/>
      <c r="F19" s="5"/>
      <c r="G19" s="5"/>
      <c r="H19" s="5"/>
      <c r="I19" s="5"/>
    </row>
    <row r="20" spans="1:9">
      <c r="A20" s="5" t="s">
        <v>85</v>
      </c>
      <c r="B20" s="5"/>
      <c r="C20" s="5"/>
      <c r="D20" s="8" t="s">
        <v>85</v>
      </c>
      <c r="E20" s="5"/>
      <c r="F20" s="5"/>
      <c r="G20" s="5"/>
      <c r="H20" s="5"/>
      <c r="I20" s="5"/>
    </row>
    <row r="21" spans="1:9">
      <c r="A21" s="5" t="s">
        <v>85</v>
      </c>
      <c r="B21" s="5"/>
      <c r="C21" s="5"/>
      <c r="D21" s="8" t="s">
        <v>85</v>
      </c>
      <c r="E21" s="5"/>
      <c r="F21" s="5"/>
      <c r="G21" s="5"/>
      <c r="H21" s="5"/>
      <c r="I21" s="5"/>
    </row>
    <row r="22" spans="1:9">
      <c r="A22" s="5" t="s">
        <v>85</v>
      </c>
      <c r="B22" s="5"/>
      <c r="C22" s="5"/>
      <c r="D22" s="8" t="s">
        <v>85</v>
      </c>
      <c r="E22" s="5"/>
      <c r="F22" s="5"/>
      <c r="G22" s="5"/>
      <c r="H22" s="5"/>
      <c r="I22" s="5"/>
    </row>
    <row r="23" spans="1:9">
      <c r="A23" s="5" t="s">
        <v>85</v>
      </c>
      <c r="B23" s="5"/>
      <c r="C23" s="5"/>
      <c r="D23" s="8" t="s">
        <v>85</v>
      </c>
      <c r="E23" s="5"/>
      <c r="F23" s="5"/>
      <c r="G23" s="5"/>
      <c r="H23" s="5"/>
      <c r="I23" s="5"/>
    </row>
    <row r="24" spans="1:9">
      <c r="A24" s="5" t="s">
        <v>85</v>
      </c>
      <c r="B24" s="5"/>
      <c r="C24" s="5"/>
      <c r="D24" s="8" t="s">
        <v>85</v>
      </c>
      <c r="E24" s="5"/>
      <c r="F24" s="5"/>
      <c r="G24" s="5"/>
      <c r="H24" s="5"/>
      <c r="I24" s="5"/>
    </row>
    <row r="25" spans="1:9">
      <c r="A25" s="5" t="s">
        <v>85</v>
      </c>
      <c r="B25" s="5"/>
      <c r="C25" s="5"/>
      <c r="D25" s="8" t="s">
        <v>85</v>
      </c>
      <c r="E25" s="5"/>
      <c r="F25" s="5"/>
      <c r="G25" s="5"/>
      <c r="H25" s="5"/>
      <c r="I25" s="5"/>
    </row>
    <row r="26" spans="1:9">
      <c r="A26" s="5" t="s">
        <v>85</v>
      </c>
      <c r="B26" s="5"/>
      <c r="C26" s="5"/>
      <c r="D26" s="8" t="s">
        <v>85</v>
      </c>
      <c r="E26" s="5"/>
      <c r="F26" s="5"/>
      <c r="G26" s="5"/>
      <c r="H26" s="5"/>
      <c r="I26" s="5"/>
    </row>
    <row r="27" spans="1:9">
      <c r="A27" s="5" t="s">
        <v>85</v>
      </c>
      <c r="B27" s="5"/>
      <c r="C27" s="5"/>
      <c r="D27" s="8" t="s">
        <v>85</v>
      </c>
      <c r="E27" s="5"/>
      <c r="F27" s="5"/>
      <c r="G27" s="5"/>
      <c r="H27" s="5"/>
      <c r="I27" s="5"/>
    </row>
    <row r="28" spans="1:9">
      <c r="A28" s="5" t="s">
        <v>85</v>
      </c>
      <c r="B28" s="5"/>
      <c r="C28" s="5"/>
      <c r="D28" s="8" t="s">
        <v>85</v>
      </c>
      <c r="E28" s="5"/>
      <c r="F28" s="5"/>
      <c r="G28" s="5"/>
      <c r="H28" s="5"/>
      <c r="I28" s="5"/>
    </row>
    <row r="29" spans="1:9">
      <c r="A29" s="29"/>
      <c r="B29" s="57" t="s">
        <v>10</v>
      </c>
      <c r="C29" s="58"/>
      <c r="D29" s="57"/>
      <c r="E29" s="58"/>
      <c r="F29" s="78">
        <f>SUBTOTAL(9,F6:F28)</f>
        <v>0</v>
      </c>
      <c r="G29" s="78">
        <f>SUBTOTAL(9,G6:G28)</f>
        <v>0</v>
      </c>
      <c r="H29" s="58"/>
      <c r="I29" s="58"/>
    </row>
    <row r="31" spans="1:9" s="129" customFormat="1">
      <c r="D31" s="128"/>
      <c r="H31" s="130"/>
      <c r="I31" s="130" t="s">
        <v>38</v>
      </c>
    </row>
    <row r="32" spans="1:9" s="129" customFormat="1">
      <c r="D32" s="128"/>
      <c r="H32" s="131" t="s">
        <v>39</v>
      </c>
      <c r="I32" s="132"/>
    </row>
    <row r="33" spans="4:9" s="129" customFormat="1">
      <c r="D33" s="128"/>
      <c r="H33" s="131" t="s">
        <v>2</v>
      </c>
      <c r="I33" s="133"/>
    </row>
    <row r="34" spans="4:9" s="129" customFormat="1">
      <c r="D34" s="128"/>
      <c r="H34" s="131" t="s">
        <v>40</v>
      </c>
      <c r="I34" s="133"/>
    </row>
    <row r="35" spans="4:9" s="129" customFormat="1">
      <c r="D35" s="128"/>
      <c r="H35" s="131" t="s">
        <v>41</v>
      </c>
      <c r="I35" s="133"/>
    </row>
  </sheetData>
  <protectedRanges>
    <protectedRange sqref="I34:I35" name="Range5_1"/>
    <protectedRange sqref="I32:I33" name="Range4_1"/>
  </protectedRanges>
  <autoFilter ref="B4:I5"/>
  <mergeCells count="6">
    <mergeCell ref="A4:A5"/>
    <mergeCell ref="B2:I2"/>
    <mergeCell ref="C4:C5"/>
    <mergeCell ref="B4:B5"/>
    <mergeCell ref="D4:D5"/>
    <mergeCell ref="E4:E5"/>
  </mergeCells>
  <pageMargins left="0.25" right="0.25" top="0.25" bottom="0" header="0.3" footer="0.3"/>
  <pageSetup paperSize="9" scale="7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'Index ห้ามลบ'!$B$2:$B$8</xm:f>
          </x14:formula1>
          <xm:sqref>D6:D28</xm:sqref>
        </x14:dataValidation>
        <x14:dataValidation type="list" allowBlank="1" showInputMessage="1" showErrorMessage="1">
          <x14:formula1>
            <xm:f>'Index ห้ามลบ'!$I$9:$I$13</xm:f>
          </x14:formula1>
          <xm:sqref>A6:A28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  <pageSetUpPr fitToPage="1"/>
  </sheetPr>
  <dimension ref="A1:G27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A11" sqref="A11:XFD11"/>
    </sheetView>
  </sheetViews>
  <sheetFormatPr defaultColWidth="9" defaultRowHeight="21.75"/>
  <cols>
    <col min="1" max="1" width="9" style="1"/>
    <col min="2" max="2" width="7.42578125" style="1" customWidth="1"/>
    <col min="3" max="3" width="78.7109375" style="1" customWidth="1"/>
    <col min="4" max="7" width="8.7109375" style="11" customWidth="1"/>
    <col min="8" max="16384" width="9" style="1"/>
  </cols>
  <sheetData>
    <row r="1" spans="1:7">
      <c r="G1" s="17" t="s">
        <v>196</v>
      </c>
    </row>
    <row r="2" spans="1:7" s="15" customFormat="1">
      <c r="A2" s="160" t="s">
        <v>197</v>
      </c>
      <c r="B2" s="160"/>
      <c r="C2" s="160"/>
      <c r="D2" s="160"/>
      <c r="E2" s="160"/>
      <c r="F2" s="160"/>
      <c r="G2" s="160"/>
    </row>
    <row r="4" spans="1:7">
      <c r="A4" s="72" t="s">
        <v>154</v>
      </c>
      <c r="B4" s="68" t="s">
        <v>0</v>
      </c>
      <c r="C4" s="68" t="s">
        <v>55</v>
      </c>
      <c r="D4" s="157" t="s">
        <v>150</v>
      </c>
      <c r="E4" s="158"/>
      <c r="F4" s="158"/>
      <c r="G4" s="159"/>
    </row>
    <row r="5" spans="1:7" s="3" customFormat="1">
      <c r="A5" s="73"/>
      <c r="B5" s="69"/>
      <c r="C5" s="69"/>
      <c r="D5" s="69">
        <v>1</v>
      </c>
      <c r="E5" s="76">
        <v>2</v>
      </c>
      <c r="F5" s="69">
        <v>3</v>
      </c>
      <c r="G5" s="69">
        <v>4</v>
      </c>
    </row>
    <row r="6" spans="1:7">
      <c r="A6" s="5" t="s">
        <v>85</v>
      </c>
      <c r="B6" s="5"/>
      <c r="C6" s="5"/>
      <c r="D6" s="19"/>
      <c r="E6" s="19"/>
      <c r="F6" s="19"/>
      <c r="G6" s="19"/>
    </row>
    <row r="7" spans="1:7">
      <c r="A7" s="5" t="s">
        <v>85</v>
      </c>
      <c r="B7" s="5"/>
      <c r="C7" s="5"/>
      <c r="D7" s="19"/>
      <c r="E7" s="19"/>
      <c r="F7" s="19"/>
      <c r="G7" s="19"/>
    </row>
    <row r="8" spans="1:7">
      <c r="A8" s="5" t="s">
        <v>85</v>
      </c>
      <c r="B8" s="5"/>
      <c r="C8" s="5"/>
      <c r="D8" s="19"/>
      <c r="E8" s="19"/>
      <c r="F8" s="19"/>
      <c r="G8" s="19"/>
    </row>
    <row r="9" spans="1:7">
      <c r="A9" s="7" t="s">
        <v>85</v>
      </c>
      <c r="B9" s="5"/>
      <c r="C9" s="5"/>
      <c r="D9" s="19"/>
      <c r="E9" s="19"/>
      <c r="F9" s="19"/>
      <c r="G9" s="19"/>
    </row>
    <row r="10" spans="1:7">
      <c r="A10" s="5" t="s">
        <v>85</v>
      </c>
      <c r="B10" s="5"/>
      <c r="C10" s="5"/>
      <c r="D10" s="19"/>
      <c r="E10" s="19"/>
      <c r="F10" s="19"/>
      <c r="G10" s="19"/>
    </row>
    <row r="11" spans="1:7">
      <c r="A11" s="5" t="s">
        <v>85</v>
      </c>
      <c r="B11" s="5"/>
      <c r="C11" s="5"/>
      <c r="D11" s="19"/>
      <c r="E11" s="19"/>
      <c r="F11" s="19"/>
      <c r="G11" s="19"/>
    </row>
    <row r="12" spans="1:7">
      <c r="A12" s="70"/>
      <c r="B12" s="70" t="s">
        <v>10</v>
      </c>
      <c r="C12" s="70"/>
      <c r="D12" s="71"/>
      <c r="E12" s="71"/>
      <c r="F12" s="71"/>
      <c r="G12" s="71"/>
    </row>
    <row r="13" spans="1:7">
      <c r="B13" s="15" t="s">
        <v>59</v>
      </c>
    </row>
    <row r="14" spans="1:7">
      <c r="B14" s="24" t="s">
        <v>56</v>
      </c>
    </row>
    <row r="15" spans="1:7">
      <c r="B15" s="25" t="s">
        <v>57</v>
      </c>
    </row>
    <row r="16" spans="1:7">
      <c r="B16" s="25" t="s">
        <v>151</v>
      </c>
    </row>
    <row r="17" spans="2:7">
      <c r="B17" s="28" t="s">
        <v>152</v>
      </c>
    </row>
    <row r="18" spans="2:7">
      <c r="B18" s="25" t="s">
        <v>58</v>
      </c>
    </row>
    <row r="19" spans="2:7">
      <c r="B19" s="26" t="s">
        <v>60</v>
      </c>
    </row>
    <row r="20" spans="2:7">
      <c r="B20" s="26" t="s">
        <v>61</v>
      </c>
    </row>
    <row r="21" spans="2:7">
      <c r="B21" s="26" t="s">
        <v>62</v>
      </c>
    </row>
    <row r="22" spans="2:7">
      <c r="B22" s="27" t="s">
        <v>66</v>
      </c>
    </row>
    <row r="23" spans="2:7">
      <c r="E23" s="20"/>
      <c r="F23" s="20" t="s">
        <v>38</v>
      </c>
      <c r="G23" s="1"/>
    </row>
    <row r="24" spans="2:7">
      <c r="E24" s="21" t="s">
        <v>39</v>
      </c>
      <c r="F24" s="22"/>
      <c r="G24" s="22"/>
    </row>
    <row r="25" spans="2:7">
      <c r="E25" s="21" t="s">
        <v>2</v>
      </c>
      <c r="F25" s="23"/>
      <c r="G25" s="23"/>
    </row>
    <row r="26" spans="2:7">
      <c r="E26" s="21" t="s">
        <v>40</v>
      </c>
      <c r="F26" s="23"/>
      <c r="G26" s="23"/>
    </row>
    <row r="27" spans="2:7">
      <c r="E27" s="21" t="s">
        <v>41</v>
      </c>
      <c r="F27" s="23"/>
      <c r="G27" s="23"/>
    </row>
  </sheetData>
  <protectedRanges>
    <protectedRange sqref="F26:G27" name="Range5_2"/>
    <protectedRange sqref="F24:G25" name="Range4_2"/>
  </protectedRanges>
  <mergeCells count="2">
    <mergeCell ref="D4:G4"/>
    <mergeCell ref="A2:G2"/>
  </mergeCells>
  <pageMargins left="0.25" right="0.25" top="0" bottom="0" header="0.05" footer="0.05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'Index ห้ามลบ'!$I$9:$I$13</xm:f>
          </x14:formula1>
          <xm:sqref>A6:A11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G27"/>
  <sheetViews>
    <sheetView zoomScale="90" zoomScaleNormal="90" workbookViewId="0">
      <pane xSplit="2" ySplit="5" topLeftCell="C16" activePane="bottomRight" state="frozen"/>
      <selection pane="topRight" activeCell="B1" sqref="B1"/>
      <selection pane="bottomLeft" activeCell="A6" sqref="A6"/>
      <selection pane="bottomRight" activeCell="C8" sqref="C8"/>
    </sheetView>
  </sheetViews>
  <sheetFormatPr defaultColWidth="9" defaultRowHeight="21.75"/>
  <cols>
    <col min="1" max="1" width="9" style="1"/>
    <col min="2" max="2" width="7.140625" style="1" bestFit="1" customWidth="1"/>
    <col min="3" max="3" width="51.85546875" style="1" customWidth="1"/>
    <col min="4" max="4" width="22.140625" style="1" customWidth="1"/>
    <col min="5" max="5" width="20.85546875" style="1" customWidth="1"/>
    <col min="6" max="6" width="12" style="1" bestFit="1" customWidth="1"/>
    <col min="7" max="7" width="24.7109375" style="1" customWidth="1"/>
    <col min="8" max="16384" width="9" style="1"/>
  </cols>
  <sheetData>
    <row r="1" spans="1:7">
      <c r="E1" s="17"/>
      <c r="F1" s="17"/>
      <c r="G1" s="17" t="s">
        <v>198</v>
      </c>
    </row>
    <row r="2" spans="1:7" s="15" customFormat="1">
      <c r="B2" s="135" t="s">
        <v>199</v>
      </c>
      <c r="C2" s="135"/>
      <c r="D2" s="135"/>
      <c r="E2" s="135"/>
      <c r="F2" s="135"/>
      <c r="G2" s="135"/>
    </row>
    <row r="3" spans="1:7" ht="11.25" customHeight="1"/>
    <row r="4" spans="1:7">
      <c r="A4" s="161" t="s">
        <v>154</v>
      </c>
      <c r="B4" s="161" t="s">
        <v>0</v>
      </c>
      <c r="C4" s="162" t="s">
        <v>209</v>
      </c>
      <c r="D4" s="163"/>
      <c r="E4" s="164"/>
      <c r="F4" s="165" t="s">
        <v>210</v>
      </c>
      <c r="G4" s="166"/>
    </row>
    <row r="5" spans="1:7" ht="43.5">
      <c r="A5" s="161"/>
      <c r="B5" s="161"/>
      <c r="C5" s="109" t="s">
        <v>208</v>
      </c>
      <c r="D5" s="110" t="s">
        <v>213</v>
      </c>
      <c r="E5" s="110" t="s">
        <v>218</v>
      </c>
      <c r="F5" s="120" t="s">
        <v>211</v>
      </c>
      <c r="G5" s="120" t="s">
        <v>212</v>
      </c>
    </row>
    <row r="6" spans="1:7">
      <c r="A6" s="115" t="s">
        <v>214</v>
      </c>
      <c r="B6" s="115">
        <v>1</v>
      </c>
      <c r="C6" s="116" t="s">
        <v>215</v>
      </c>
      <c r="D6" s="117" t="s">
        <v>216</v>
      </c>
      <c r="E6" s="118">
        <v>1000000</v>
      </c>
      <c r="F6" s="115" t="s">
        <v>217</v>
      </c>
      <c r="G6" s="118">
        <v>1000000</v>
      </c>
    </row>
    <row r="7" spans="1:7">
      <c r="A7" s="7" t="s">
        <v>85</v>
      </c>
      <c r="B7" s="7"/>
      <c r="C7" s="7"/>
      <c r="D7" s="111"/>
      <c r="E7" s="114"/>
      <c r="F7" s="126" t="s">
        <v>85</v>
      </c>
      <c r="G7" s="114"/>
    </row>
    <row r="8" spans="1:7">
      <c r="A8" s="7" t="s">
        <v>85</v>
      </c>
      <c r="B8" s="5"/>
      <c r="C8" s="5"/>
      <c r="D8" s="112"/>
      <c r="E8" s="113"/>
      <c r="F8" s="126" t="s">
        <v>85</v>
      </c>
      <c r="G8" s="113"/>
    </row>
    <row r="9" spans="1:7">
      <c r="A9" s="7" t="s">
        <v>85</v>
      </c>
      <c r="B9" s="5"/>
      <c r="C9" s="5"/>
      <c r="D9" s="112"/>
      <c r="E9" s="113"/>
      <c r="F9" s="126" t="s">
        <v>85</v>
      </c>
      <c r="G9" s="113"/>
    </row>
    <row r="10" spans="1:7">
      <c r="A10" s="5" t="s">
        <v>85</v>
      </c>
      <c r="B10" s="5"/>
      <c r="C10" s="5"/>
      <c r="D10" s="112"/>
      <c r="E10" s="113"/>
      <c r="F10" s="126" t="s">
        <v>85</v>
      </c>
      <c r="G10" s="113"/>
    </row>
    <row r="11" spans="1:7">
      <c r="A11" s="5" t="s">
        <v>85</v>
      </c>
      <c r="B11" s="5"/>
      <c r="C11" s="5"/>
      <c r="D11" s="112"/>
      <c r="E11" s="113"/>
      <c r="F11" s="126" t="s">
        <v>85</v>
      </c>
      <c r="G11" s="113"/>
    </row>
    <row r="12" spans="1:7">
      <c r="A12" s="5" t="s">
        <v>85</v>
      </c>
      <c r="B12" s="5"/>
      <c r="C12" s="5"/>
      <c r="D12" s="112"/>
      <c r="E12" s="113"/>
      <c r="F12" s="126" t="s">
        <v>85</v>
      </c>
      <c r="G12" s="113"/>
    </row>
    <row r="13" spans="1:7">
      <c r="A13" s="5" t="s">
        <v>85</v>
      </c>
      <c r="B13" s="5"/>
      <c r="C13" s="5"/>
      <c r="D13" s="112"/>
      <c r="E13" s="113"/>
      <c r="F13" s="126" t="s">
        <v>85</v>
      </c>
      <c r="G13" s="113"/>
    </row>
    <row r="14" spans="1:7">
      <c r="A14" s="5" t="s">
        <v>85</v>
      </c>
      <c r="B14" s="5"/>
      <c r="C14" s="5"/>
      <c r="D14" s="112"/>
      <c r="E14" s="113"/>
      <c r="F14" s="126" t="s">
        <v>85</v>
      </c>
      <c r="G14" s="113"/>
    </row>
    <row r="15" spans="1:7">
      <c r="A15" s="5" t="s">
        <v>85</v>
      </c>
      <c r="B15" s="5"/>
      <c r="C15" s="5"/>
      <c r="D15" s="112"/>
      <c r="E15" s="113"/>
      <c r="F15" s="126" t="s">
        <v>85</v>
      </c>
      <c r="G15" s="113"/>
    </row>
    <row r="16" spans="1:7">
      <c r="A16" s="5" t="s">
        <v>85</v>
      </c>
      <c r="B16" s="5"/>
      <c r="C16" s="5"/>
      <c r="D16" s="112"/>
      <c r="E16" s="113"/>
      <c r="F16" s="126" t="s">
        <v>85</v>
      </c>
      <c r="G16" s="113"/>
    </row>
    <row r="17" spans="1:7">
      <c r="A17" s="5" t="s">
        <v>85</v>
      </c>
      <c r="B17" s="5"/>
      <c r="C17" s="5"/>
      <c r="D17" s="112"/>
      <c r="E17" s="113"/>
      <c r="F17" s="126" t="s">
        <v>85</v>
      </c>
      <c r="G17" s="113"/>
    </row>
    <row r="18" spans="1:7">
      <c r="A18" s="7" t="s">
        <v>85</v>
      </c>
      <c r="B18" s="5"/>
      <c r="C18" s="5"/>
      <c r="D18" s="112"/>
      <c r="E18" s="113"/>
      <c r="F18" s="126" t="s">
        <v>85</v>
      </c>
      <c r="G18" s="113"/>
    </row>
    <row r="19" spans="1:7">
      <c r="A19" s="7" t="s">
        <v>85</v>
      </c>
      <c r="B19" s="5"/>
      <c r="C19" s="5"/>
      <c r="D19" s="112"/>
      <c r="E19" s="113"/>
      <c r="F19" s="126" t="s">
        <v>85</v>
      </c>
      <c r="G19" s="113"/>
    </row>
    <row r="20" spans="1:7">
      <c r="A20" s="7" t="s">
        <v>85</v>
      </c>
      <c r="B20" s="5"/>
      <c r="C20" s="5"/>
      <c r="D20" s="112"/>
      <c r="E20" s="113"/>
      <c r="F20" s="126" t="s">
        <v>85</v>
      </c>
      <c r="G20" s="113"/>
    </row>
    <row r="21" spans="1:7">
      <c r="A21" s="106"/>
      <c r="B21" s="106" t="s">
        <v>10</v>
      </c>
      <c r="C21" s="106"/>
      <c r="D21" s="106"/>
      <c r="E21" s="106"/>
      <c r="F21" s="121"/>
      <c r="G21" s="121"/>
    </row>
    <row r="22" spans="1:7" ht="24">
      <c r="C22" s="119" t="s">
        <v>224</v>
      </c>
    </row>
    <row r="23" spans="1:7">
      <c r="D23" s="20"/>
      <c r="E23" s="20"/>
      <c r="F23" s="20"/>
      <c r="G23" s="20" t="s">
        <v>38</v>
      </c>
    </row>
    <row r="24" spans="1:7">
      <c r="D24" s="21"/>
      <c r="E24" s="21"/>
      <c r="F24" s="21" t="s">
        <v>39</v>
      </c>
      <c r="G24" s="22"/>
    </row>
    <row r="25" spans="1:7">
      <c r="D25" s="21"/>
      <c r="E25" s="21"/>
      <c r="F25" s="21" t="s">
        <v>2</v>
      </c>
      <c r="G25" s="23"/>
    </row>
    <row r="26" spans="1:7">
      <c r="D26" s="21"/>
      <c r="E26" s="21"/>
      <c r="F26" s="21" t="s">
        <v>40</v>
      </c>
      <c r="G26" s="23"/>
    </row>
    <row r="27" spans="1:7">
      <c r="D27" s="21"/>
      <c r="E27" s="21"/>
      <c r="F27" s="21" t="s">
        <v>41</v>
      </c>
      <c r="G27" s="23"/>
    </row>
  </sheetData>
  <mergeCells count="5">
    <mergeCell ref="A4:A5"/>
    <mergeCell ref="B4:B5"/>
    <mergeCell ref="C4:E4"/>
    <mergeCell ref="F4:G4"/>
    <mergeCell ref="B2:G2"/>
  </mergeCells>
  <pageMargins left="0.25" right="0.25" top="0.25" bottom="0" header="0.3" footer="0.3"/>
  <pageSetup paperSize="9" scale="9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'Index ห้ามลบ'!$I$9:$I$13</xm:f>
          </x14:formula1>
          <xm:sqref>A7:A20</xm:sqref>
        </x14:dataValidation>
        <x14:dataValidation type="list" allowBlank="1" showInputMessage="1" showErrorMessage="1">
          <x14:formula1>
            <xm:f>'Index ห้ามลบ'!$I$24:$I$26</xm:f>
          </x14:formula1>
          <xm:sqref>F6:F20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G27"/>
  <sheetViews>
    <sheetView zoomScale="90" zoomScaleNormal="9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ColWidth="9" defaultRowHeight="21.75"/>
  <cols>
    <col min="1" max="1" width="9" style="1"/>
    <col min="2" max="2" width="7.140625" style="1" bestFit="1" customWidth="1"/>
    <col min="3" max="3" width="51.85546875" style="1" customWidth="1"/>
    <col min="4" max="4" width="22.140625" style="1" customWidth="1"/>
    <col min="5" max="5" width="20.85546875" style="1" customWidth="1"/>
    <col min="6" max="6" width="19.85546875" style="1" customWidth="1"/>
    <col min="7" max="7" width="24.7109375" style="1" customWidth="1"/>
    <col min="8" max="16384" width="9" style="1"/>
  </cols>
  <sheetData>
    <row r="1" spans="1:7">
      <c r="E1" s="17"/>
      <c r="F1" s="17"/>
      <c r="G1" s="17" t="s">
        <v>198</v>
      </c>
    </row>
    <row r="2" spans="1:7" s="15" customFormat="1">
      <c r="B2" s="135" t="s">
        <v>200</v>
      </c>
      <c r="C2" s="135"/>
      <c r="D2" s="135"/>
      <c r="E2" s="135"/>
      <c r="F2" s="135"/>
      <c r="G2" s="135"/>
    </row>
    <row r="3" spans="1:7" ht="8.25" customHeight="1"/>
    <row r="4" spans="1:7">
      <c r="A4" s="161" t="s">
        <v>154</v>
      </c>
      <c r="B4" s="161" t="s">
        <v>0</v>
      </c>
      <c r="C4" s="162" t="s">
        <v>209</v>
      </c>
      <c r="D4" s="163"/>
      <c r="E4" s="164"/>
      <c r="F4" s="165" t="s">
        <v>210</v>
      </c>
      <c r="G4" s="166"/>
    </row>
    <row r="5" spans="1:7" ht="43.5">
      <c r="A5" s="161"/>
      <c r="B5" s="161"/>
      <c r="C5" s="109" t="s">
        <v>219</v>
      </c>
      <c r="D5" s="110" t="s">
        <v>220</v>
      </c>
      <c r="E5" s="110" t="s">
        <v>218</v>
      </c>
      <c r="F5" s="120" t="s">
        <v>211</v>
      </c>
      <c r="G5" s="120" t="s">
        <v>212</v>
      </c>
    </row>
    <row r="6" spans="1:7">
      <c r="A6" s="115" t="s">
        <v>214</v>
      </c>
      <c r="B6" s="115">
        <v>1</v>
      </c>
      <c r="C6" s="116" t="s">
        <v>215</v>
      </c>
      <c r="D6" s="117" t="s">
        <v>216</v>
      </c>
      <c r="E6" s="118">
        <v>1000000</v>
      </c>
      <c r="F6" s="115" t="s">
        <v>217</v>
      </c>
      <c r="G6" s="118">
        <v>1000000</v>
      </c>
    </row>
    <row r="7" spans="1:7">
      <c r="A7" s="7" t="s">
        <v>85</v>
      </c>
      <c r="B7" s="7"/>
      <c r="C7" s="7"/>
      <c r="D7" s="111"/>
      <c r="E7" s="114"/>
      <c r="F7" s="127" t="s">
        <v>85</v>
      </c>
      <c r="G7" s="114"/>
    </row>
    <row r="8" spans="1:7">
      <c r="A8" s="7" t="s">
        <v>85</v>
      </c>
      <c r="B8" s="5"/>
      <c r="C8" s="5"/>
      <c r="D8" s="112"/>
      <c r="E8" s="113"/>
      <c r="F8" s="127" t="s">
        <v>85</v>
      </c>
      <c r="G8" s="113"/>
    </row>
    <row r="9" spans="1:7">
      <c r="A9" s="7" t="s">
        <v>85</v>
      </c>
      <c r="B9" s="5"/>
      <c r="C9" s="5"/>
      <c r="D9" s="112"/>
      <c r="E9" s="113"/>
      <c r="F9" s="127" t="s">
        <v>85</v>
      </c>
      <c r="G9" s="113"/>
    </row>
    <row r="10" spans="1:7">
      <c r="A10" s="5" t="s">
        <v>85</v>
      </c>
      <c r="B10" s="5"/>
      <c r="C10" s="5"/>
      <c r="D10" s="112"/>
      <c r="E10" s="113"/>
      <c r="F10" s="127" t="s">
        <v>85</v>
      </c>
      <c r="G10" s="113"/>
    </row>
    <row r="11" spans="1:7">
      <c r="A11" s="5" t="s">
        <v>85</v>
      </c>
      <c r="B11" s="5"/>
      <c r="C11" s="5"/>
      <c r="D11" s="112"/>
      <c r="E11" s="113"/>
      <c r="F11" s="127" t="s">
        <v>85</v>
      </c>
      <c r="G11" s="113"/>
    </row>
    <row r="12" spans="1:7">
      <c r="A12" s="5" t="s">
        <v>85</v>
      </c>
      <c r="B12" s="5"/>
      <c r="C12" s="5"/>
      <c r="D12" s="112"/>
      <c r="E12" s="113"/>
      <c r="F12" s="127" t="s">
        <v>85</v>
      </c>
      <c r="G12" s="113"/>
    </row>
    <row r="13" spans="1:7">
      <c r="A13" s="7" t="s">
        <v>85</v>
      </c>
      <c r="B13" s="5"/>
      <c r="C13" s="5"/>
      <c r="D13" s="112"/>
      <c r="E13" s="113"/>
      <c r="F13" s="127" t="s">
        <v>85</v>
      </c>
      <c r="G13" s="113"/>
    </row>
    <row r="14" spans="1:7">
      <c r="A14" s="7" t="s">
        <v>85</v>
      </c>
      <c r="B14" s="5"/>
      <c r="C14" s="5"/>
      <c r="D14" s="112"/>
      <c r="E14" s="113"/>
      <c r="F14" s="127" t="s">
        <v>85</v>
      </c>
      <c r="G14" s="113"/>
    </row>
    <row r="15" spans="1:7">
      <c r="A15" s="7" t="s">
        <v>85</v>
      </c>
      <c r="B15" s="5"/>
      <c r="C15" s="5"/>
      <c r="D15" s="112"/>
      <c r="E15" s="113"/>
      <c r="F15" s="127" t="s">
        <v>85</v>
      </c>
      <c r="G15" s="113"/>
    </row>
    <row r="16" spans="1:7">
      <c r="A16" s="7" t="s">
        <v>85</v>
      </c>
      <c r="B16" s="5"/>
      <c r="C16" s="5"/>
      <c r="D16" s="112"/>
      <c r="E16" s="113"/>
      <c r="F16" s="127" t="s">
        <v>85</v>
      </c>
      <c r="G16" s="113"/>
    </row>
    <row r="17" spans="1:7">
      <c r="A17" s="7" t="s">
        <v>85</v>
      </c>
      <c r="B17" s="5"/>
      <c r="C17" s="5"/>
      <c r="D17" s="112"/>
      <c r="E17" s="113"/>
      <c r="F17" s="127" t="s">
        <v>85</v>
      </c>
      <c r="G17" s="113"/>
    </row>
    <row r="18" spans="1:7">
      <c r="A18" s="7" t="s">
        <v>85</v>
      </c>
      <c r="B18" s="5"/>
      <c r="C18" s="5"/>
      <c r="D18" s="112"/>
      <c r="E18" s="113"/>
      <c r="F18" s="127" t="s">
        <v>85</v>
      </c>
      <c r="G18" s="113"/>
    </row>
    <row r="19" spans="1:7">
      <c r="A19" s="7" t="s">
        <v>85</v>
      </c>
      <c r="B19" s="5"/>
      <c r="C19" s="5"/>
      <c r="D19" s="112"/>
      <c r="E19" s="113"/>
      <c r="F19" s="127" t="s">
        <v>85</v>
      </c>
      <c r="G19" s="113"/>
    </row>
    <row r="20" spans="1:7">
      <c r="A20" s="7" t="s">
        <v>85</v>
      </c>
      <c r="B20" s="5"/>
      <c r="C20" s="5"/>
      <c r="D20" s="112"/>
      <c r="E20" s="113"/>
      <c r="F20" s="127" t="s">
        <v>85</v>
      </c>
      <c r="G20" s="113"/>
    </row>
    <row r="21" spans="1:7">
      <c r="A21" s="106"/>
      <c r="B21" s="106" t="s">
        <v>10</v>
      </c>
      <c r="C21" s="106"/>
      <c r="D21" s="106"/>
      <c r="E21" s="106"/>
      <c r="F21" s="121"/>
      <c r="G21" s="121"/>
    </row>
    <row r="22" spans="1:7" ht="24">
      <c r="C22" s="119" t="s">
        <v>221</v>
      </c>
    </row>
    <row r="23" spans="1:7">
      <c r="D23" s="20"/>
      <c r="E23" s="20"/>
      <c r="F23" s="20"/>
      <c r="G23" s="20" t="s">
        <v>38</v>
      </c>
    </row>
    <row r="24" spans="1:7">
      <c r="D24" s="21"/>
      <c r="E24" s="21"/>
      <c r="F24" s="21" t="s">
        <v>39</v>
      </c>
      <c r="G24" s="22"/>
    </row>
    <row r="25" spans="1:7">
      <c r="D25" s="21"/>
      <c r="E25" s="21"/>
      <c r="F25" s="21" t="s">
        <v>2</v>
      </c>
      <c r="G25" s="23"/>
    </row>
    <row r="26" spans="1:7">
      <c r="D26" s="21"/>
      <c r="E26" s="21"/>
      <c r="F26" s="21" t="s">
        <v>40</v>
      </c>
      <c r="G26" s="23"/>
    </row>
    <row r="27" spans="1:7">
      <c r="D27" s="21"/>
      <c r="E27" s="21"/>
      <c r="F27" s="21" t="s">
        <v>41</v>
      </c>
      <c r="G27" s="23"/>
    </row>
  </sheetData>
  <mergeCells count="5">
    <mergeCell ref="B2:G2"/>
    <mergeCell ref="A4:A5"/>
    <mergeCell ref="B4:B5"/>
    <mergeCell ref="C4:E4"/>
    <mergeCell ref="F4:G4"/>
  </mergeCells>
  <pageMargins left="0.25" right="0.25" top="0.25" bottom="0.2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'Index ห้ามลบ'!$I$9:$I$13</xm:f>
          </x14:formula1>
          <xm:sqref>A7:A20</xm:sqref>
        </x14:dataValidation>
        <x14:dataValidation type="list" allowBlank="1" showInputMessage="1" showErrorMessage="1">
          <x14:formula1>
            <xm:f>'Index ห้ามลบ'!$I$24:$I$26</xm:f>
          </x14:formula1>
          <xm:sqref>F6:F20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H30"/>
  <sheetViews>
    <sheetView zoomScaleNormal="100" workbookViewId="0">
      <pane xSplit="2" ySplit="4" topLeftCell="C5" activePane="bottomRight" state="frozen"/>
      <selection activeCell="B3" sqref="B3"/>
      <selection pane="topRight" activeCell="B3" sqref="B3"/>
      <selection pane="bottomLeft" activeCell="B3" sqref="B3"/>
      <selection pane="bottomRight" activeCell="K9" sqref="K9"/>
    </sheetView>
  </sheetViews>
  <sheetFormatPr defaultColWidth="9" defaultRowHeight="21.75"/>
  <cols>
    <col min="1" max="1" width="9" style="1"/>
    <col min="2" max="2" width="5.42578125" style="1" customWidth="1"/>
    <col min="3" max="3" width="35.7109375" style="1" customWidth="1"/>
    <col min="4" max="4" width="33.7109375" style="1" customWidth="1"/>
    <col min="5" max="5" width="18" style="1" customWidth="1"/>
    <col min="6" max="6" width="39.7109375" style="1" customWidth="1"/>
    <col min="7" max="7" width="23.5703125" style="1" customWidth="1"/>
    <col min="8" max="16384" width="9" style="1"/>
  </cols>
  <sheetData>
    <row r="1" spans="1:8">
      <c r="G1" s="34" t="s">
        <v>163</v>
      </c>
    </row>
    <row r="2" spans="1:8">
      <c r="B2" s="135" t="s">
        <v>162</v>
      </c>
      <c r="C2" s="135"/>
      <c r="D2" s="135"/>
      <c r="E2" s="135"/>
      <c r="F2" s="135"/>
      <c r="G2" s="135"/>
    </row>
    <row r="4" spans="1:8" ht="43.5">
      <c r="A4" s="98" t="s">
        <v>154</v>
      </c>
      <c r="B4" s="59" t="s">
        <v>0</v>
      </c>
      <c r="C4" s="59" t="s">
        <v>5</v>
      </c>
      <c r="D4" s="59" t="s">
        <v>37</v>
      </c>
      <c r="E4" s="59" t="s">
        <v>6</v>
      </c>
      <c r="F4" s="59" t="s">
        <v>87</v>
      </c>
      <c r="G4" s="59" t="s">
        <v>4</v>
      </c>
      <c r="H4" s="3"/>
    </row>
    <row r="5" spans="1:8">
      <c r="A5" s="18" t="s">
        <v>85</v>
      </c>
      <c r="B5" s="7"/>
      <c r="C5" s="7"/>
      <c r="D5" s="7"/>
      <c r="E5" s="7"/>
      <c r="F5" s="7"/>
      <c r="G5" s="7"/>
    </row>
    <row r="6" spans="1:8">
      <c r="A6" s="7" t="s">
        <v>85</v>
      </c>
      <c r="B6" s="5"/>
      <c r="C6" s="5"/>
      <c r="D6" s="5"/>
      <c r="E6" s="5"/>
      <c r="F6" s="5"/>
      <c r="G6" s="5"/>
    </row>
    <row r="7" spans="1:8">
      <c r="A7" s="7" t="s">
        <v>85</v>
      </c>
      <c r="B7" s="5"/>
      <c r="C7" s="5"/>
      <c r="D7" s="5"/>
      <c r="E7" s="5"/>
      <c r="F7" s="5"/>
      <c r="G7" s="5"/>
    </row>
    <row r="8" spans="1:8">
      <c r="A8" s="5" t="s">
        <v>85</v>
      </c>
      <c r="B8" s="5"/>
      <c r="C8" s="5"/>
      <c r="D8" s="5"/>
      <c r="E8" s="5"/>
      <c r="F8" s="5"/>
      <c r="G8" s="5"/>
    </row>
    <row r="9" spans="1:8">
      <c r="A9" s="5" t="s">
        <v>85</v>
      </c>
      <c r="B9" s="5"/>
      <c r="C9" s="5"/>
      <c r="D9" s="5"/>
      <c r="E9" s="5"/>
      <c r="F9" s="5"/>
      <c r="G9" s="5"/>
    </row>
    <row r="10" spans="1:8">
      <c r="A10" s="5" t="s">
        <v>85</v>
      </c>
      <c r="B10" s="5"/>
      <c r="C10" s="5"/>
      <c r="D10" s="5"/>
      <c r="E10" s="5"/>
      <c r="F10" s="5"/>
      <c r="G10" s="5"/>
    </row>
    <row r="11" spans="1:8">
      <c r="A11" s="5" t="s">
        <v>85</v>
      </c>
      <c r="B11" s="5"/>
      <c r="C11" s="5"/>
      <c r="D11" s="5"/>
      <c r="E11" s="5"/>
      <c r="F11" s="5"/>
      <c r="G11" s="5"/>
    </row>
    <row r="12" spans="1:8">
      <c r="A12" s="5" t="s">
        <v>85</v>
      </c>
      <c r="B12" s="5"/>
      <c r="C12" s="5"/>
      <c r="D12" s="5"/>
      <c r="E12" s="5"/>
      <c r="F12" s="5"/>
      <c r="G12" s="5"/>
    </row>
    <row r="13" spans="1:8">
      <c r="A13" s="5" t="s">
        <v>85</v>
      </c>
      <c r="B13" s="5"/>
      <c r="C13" s="5"/>
      <c r="D13" s="5"/>
      <c r="E13" s="5"/>
      <c r="F13" s="5"/>
      <c r="G13" s="5"/>
    </row>
    <row r="14" spans="1:8">
      <c r="A14" s="5" t="s">
        <v>85</v>
      </c>
      <c r="B14" s="5"/>
      <c r="C14" s="5"/>
      <c r="D14" s="5"/>
      <c r="E14" s="5"/>
      <c r="F14" s="5"/>
      <c r="G14" s="5"/>
    </row>
    <row r="15" spans="1:8">
      <c r="A15" s="5" t="s">
        <v>85</v>
      </c>
      <c r="B15" s="5"/>
      <c r="C15" s="5"/>
      <c r="D15" s="5"/>
      <c r="E15" s="5"/>
      <c r="F15" s="5"/>
      <c r="G15" s="5"/>
    </row>
    <row r="16" spans="1:8">
      <c r="A16" s="5" t="s">
        <v>85</v>
      </c>
      <c r="B16" s="5"/>
      <c r="C16" s="5"/>
      <c r="D16" s="5"/>
      <c r="E16" s="5"/>
      <c r="F16" s="5"/>
      <c r="G16" s="5"/>
    </row>
    <row r="17" spans="1:7">
      <c r="A17" s="5" t="s">
        <v>85</v>
      </c>
      <c r="B17" s="5"/>
      <c r="C17" s="5"/>
      <c r="D17" s="5"/>
      <c r="E17" s="5"/>
      <c r="F17" s="5"/>
      <c r="G17" s="5"/>
    </row>
    <row r="18" spans="1:7">
      <c r="A18" s="5" t="s">
        <v>85</v>
      </c>
      <c r="B18" s="5"/>
      <c r="C18" s="5"/>
      <c r="D18" s="5"/>
      <c r="E18" s="5"/>
      <c r="F18" s="5"/>
      <c r="G18" s="5"/>
    </row>
    <row r="19" spans="1:7">
      <c r="A19" s="5" t="s">
        <v>85</v>
      </c>
      <c r="B19" s="5"/>
      <c r="C19" s="5"/>
      <c r="D19" s="5"/>
      <c r="E19" s="5"/>
      <c r="F19" s="5"/>
      <c r="G19" s="5"/>
    </row>
    <row r="20" spans="1:7">
      <c r="A20" s="5" t="s">
        <v>85</v>
      </c>
      <c r="B20" s="5"/>
      <c r="C20" s="5"/>
      <c r="D20" s="5"/>
      <c r="E20" s="5"/>
      <c r="F20" s="5"/>
      <c r="G20" s="5"/>
    </row>
    <row r="21" spans="1:7">
      <c r="A21" s="5" t="s">
        <v>85</v>
      </c>
      <c r="B21" s="5"/>
      <c r="C21" s="5"/>
      <c r="D21" s="5"/>
      <c r="E21" s="5"/>
      <c r="F21" s="5"/>
      <c r="G21" s="5"/>
    </row>
    <row r="22" spans="1:7">
      <c r="A22" s="5" t="s">
        <v>85</v>
      </c>
      <c r="B22" s="5"/>
      <c r="C22" s="5"/>
      <c r="D22" s="5"/>
      <c r="E22" s="5"/>
      <c r="F22" s="5"/>
      <c r="G22" s="5"/>
    </row>
    <row r="23" spans="1:7">
      <c r="A23" s="5" t="s">
        <v>85</v>
      </c>
      <c r="B23" s="5"/>
      <c r="C23" s="5"/>
      <c r="D23" s="5"/>
      <c r="E23" s="5"/>
      <c r="F23" s="5"/>
      <c r="G23" s="5"/>
    </row>
    <row r="24" spans="1:7">
      <c r="A24" s="57"/>
      <c r="B24" s="57" t="s">
        <v>10</v>
      </c>
      <c r="C24" s="58"/>
      <c r="D24" s="58"/>
      <c r="E24" s="58"/>
      <c r="F24" s="58"/>
      <c r="G24" s="58"/>
    </row>
    <row r="26" spans="1:7">
      <c r="F26" s="30"/>
      <c r="G26" s="30" t="s">
        <v>38</v>
      </c>
    </row>
    <row r="27" spans="1:7">
      <c r="F27" s="31" t="s">
        <v>39</v>
      </c>
      <c r="G27" s="32"/>
    </row>
    <row r="28" spans="1:7">
      <c r="F28" s="31" t="s">
        <v>2</v>
      </c>
      <c r="G28" s="33"/>
    </row>
    <row r="29" spans="1:7">
      <c r="F29" s="31" t="s">
        <v>40</v>
      </c>
      <c r="G29" s="33"/>
    </row>
    <row r="30" spans="1:7">
      <c r="F30" s="31" t="s">
        <v>41</v>
      </c>
      <c r="G30" s="33"/>
    </row>
  </sheetData>
  <protectedRanges>
    <protectedRange sqref="G29:G30" name="Range5_1"/>
    <protectedRange sqref="G27:G28" name="Range4_1"/>
  </protectedRanges>
  <mergeCells count="1">
    <mergeCell ref="B2:G2"/>
  </mergeCells>
  <pageMargins left="0.25" right="0.25" top="0.25" bottom="0" header="0.3" footer="0.3"/>
  <pageSetup paperSize="9" scale="8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'Index ห้ามลบ'!$I$9:$I$13</xm:f>
          </x14:formula1>
          <xm:sqref>A5:A23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H29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A20" sqref="A20:XFD23"/>
    </sheetView>
  </sheetViews>
  <sheetFormatPr defaultColWidth="9" defaultRowHeight="21.75"/>
  <cols>
    <col min="1" max="1" width="9" style="1"/>
    <col min="2" max="2" width="5.42578125" style="1" customWidth="1"/>
    <col min="3" max="3" width="40.5703125" style="1" customWidth="1"/>
    <col min="4" max="4" width="14.42578125" style="10" bestFit="1" customWidth="1"/>
    <col min="5" max="5" width="17.5703125" style="10" bestFit="1" customWidth="1"/>
    <col min="6" max="6" width="20.140625" style="10" bestFit="1" customWidth="1"/>
    <col min="7" max="7" width="25.7109375" style="10" customWidth="1"/>
    <col min="8" max="8" width="32.7109375" style="1" customWidth="1"/>
    <col min="9" max="16384" width="9" style="1"/>
  </cols>
  <sheetData>
    <row r="1" spans="1:8">
      <c r="H1" s="17" t="s">
        <v>165</v>
      </c>
    </row>
    <row r="2" spans="1:8">
      <c r="B2" s="135" t="s">
        <v>164</v>
      </c>
      <c r="C2" s="135"/>
      <c r="D2" s="135"/>
      <c r="E2" s="135"/>
      <c r="F2" s="135"/>
      <c r="G2" s="135"/>
      <c r="H2" s="135"/>
    </row>
    <row r="4" spans="1:8">
      <c r="A4" s="134" t="s">
        <v>154</v>
      </c>
      <c r="B4" s="138" t="s">
        <v>0</v>
      </c>
      <c r="C4" s="136" t="s">
        <v>77</v>
      </c>
      <c r="D4" s="140" t="s">
        <v>108</v>
      </c>
      <c r="E4" s="141"/>
      <c r="F4" s="142"/>
      <c r="G4" s="138" t="s">
        <v>73</v>
      </c>
      <c r="H4" s="136" t="s">
        <v>74</v>
      </c>
    </row>
    <row r="5" spans="1:8">
      <c r="A5" s="134"/>
      <c r="B5" s="139"/>
      <c r="C5" s="137"/>
      <c r="D5" s="77" t="s">
        <v>88</v>
      </c>
      <c r="E5" s="77" t="s">
        <v>78</v>
      </c>
      <c r="F5" s="77" t="s">
        <v>8</v>
      </c>
      <c r="G5" s="139"/>
      <c r="H5" s="137"/>
    </row>
    <row r="6" spans="1:8">
      <c r="A6" s="18" t="s">
        <v>85</v>
      </c>
      <c r="B6" s="7"/>
      <c r="C6" s="7"/>
      <c r="D6" s="44"/>
      <c r="E6" s="44"/>
      <c r="F6" s="44"/>
      <c r="G6" s="14"/>
      <c r="H6" s="7"/>
    </row>
    <row r="7" spans="1:8">
      <c r="A7" s="7" t="s">
        <v>85</v>
      </c>
      <c r="B7" s="5"/>
      <c r="C7" s="5"/>
      <c r="D7" s="44"/>
      <c r="E7" s="44"/>
      <c r="F7" s="44"/>
      <c r="G7" s="13"/>
      <c r="H7" s="5"/>
    </row>
    <row r="8" spans="1:8">
      <c r="A8" s="5" t="s">
        <v>85</v>
      </c>
      <c r="B8" s="5"/>
      <c r="C8" s="5"/>
      <c r="D8" s="44"/>
      <c r="E8" s="44"/>
      <c r="F8" s="44"/>
      <c r="G8" s="13"/>
      <c r="H8" s="5"/>
    </row>
    <row r="9" spans="1:8">
      <c r="A9" s="5" t="s">
        <v>85</v>
      </c>
      <c r="B9" s="5"/>
      <c r="C9" s="5"/>
      <c r="D9" s="44"/>
      <c r="E9" s="44"/>
      <c r="F9" s="44"/>
      <c r="G9" s="13"/>
      <c r="H9" s="5"/>
    </row>
    <row r="10" spans="1:8">
      <c r="A10" s="5" t="s">
        <v>85</v>
      </c>
      <c r="B10" s="5"/>
      <c r="C10" s="5"/>
      <c r="D10" s="44"/>
      <c r="E10" s="44"/>
      <c r="F10" s="44"/>
      <c r="G10" s="13"/>
      <c r="H10" s="5"/>
    </row>
    <row r="11" spans="1:8">
      <c r="A11" s="5" t="s">
        <v>85</v>
      </c>
      <c r="B11" s="5"/>
      <c r="C11" s="5"/>
      <c r="D11" s="44"/>
      <c r="E11" s="44"/>
      <c r="F11" s="44"/>
      <c r="G11" s="13"/>
      <c r="H11" s="5"/>
    </row>
    <row r="12" spans="1:8">
      <c r="A12" s="5" t="s">
        <v>85</v>
      </c>
      <c r="B12" s="5"/>
      <c r="C12" s="5"/>
      <c r="D12" s="44"/>
      <c r="E12" s="44"/>
      <c r="F12" s="44"/>
      <c r="G12" s="13"/>
      <c r="H12" s="5"/>
    </row>
    <row r="13" spans="1:8">
      <c r="A13" s="5" t="s">
        <v>85</v>
      </c>
      <c r="B13" s="5"/>
      <c r="C13" s="5"/>
      <c r="D13" s="44"/>
      <c r="E13" s="44"/>
      <c r="F13" s="44"/>
      <c r="G13" s="13"/>
      <c r="H13" s="5"/>
    </row>
    <row r="14" spans="1:8">
      <c r="A14" s="5" t="s">
        <v>85</v>
      </c>
      <c r="B14" s="5"/>
      <c r="C14" s="5"/>
      <c r="D14" s="44"/>
      <c r="E14" s="44"/>
      <c r="F14" s="44"/>
      <c r="G14" s="13"/>
      <c r="H14" s="5"/>
    </row>
    <row r="15" spans="1:8">
      <c r="A15" s="5" t="s">
        <v>85</v>
      </c>
      <c r="B15" s="5"/>
      <c r="C15" s="5"/>
      <c r="D15" s="44"/>
      <c r="E15" s="44"/>
      <c r="F15" s="44"/>
      <c r="G15" s="13"/>
      <c r="H15" s="5"/>
    </row>
    <row r="16" spans="1:8">
      <c r="A16" s="5" t="s">
        <v>85</v>
      </c>
      <c r="B16" s="5"/>
      <c r="C16" s="5"/>
      <c r="D16" s="44"/>
      <c r="E16" s="44"/>
      <c r="F16" s="44"/>
      <c r="G16" s="13"/>
      <c r="H16" s="5"/>
    </row>
    <row r="17" spans="1:8">
      <c r="A17" s="5" t="s">
        <v>85</v>
      </c>
      <c r="B17" s="5"/>
      <c r="C17" s="5"/>
      <c r="D17" s="44"/>
      <c r="E17" s="44"/>
      <c r="F17" s="44"/>
      <c r="G17" s="13"/>
      <c r="H17" s="5"/>
    </row>
    <row r="18" spans="1:8">
      <c r="A18" s="5" t="s">
        <v>85</v>
      </c>
      <c r="B18" s="5"/>
      <c r="C18" s="5"/>
      <c r="D18" s="44"/>
      <c r="E18" s="44"/>
      <c r="F18" s="44"/>
      <c r="G18" s="13"/>
      <c r="H18" s="5"/>
    </row>
    <row r="19" spans="1:8">
      <c r="A19" s="5" t="s">
        <v>85</v>
      </c>
      <c r="B19" s="5"/>
      <c r="C19" s="5"/>
      <c r="D19" s="44"/>
      <c r="E19" s="44"/>
      <c r="F19" s="44"/>
      <c r="G19" s="13"/>
      <c r="H19" s="5"/>
    </row>
    <row r="20" spans="1:8">
      <c r="A20" s="5" t="s">
        <v>85</v>
      </c>
      <c r="B20" s="5"/>
      <c r="C20" s="5"/>
      <c r="D20" s="44"/>
      <c r="E20" s="44"/>
      <c r="F20" s="44"/>
      <c r="G20" s="13"/>
      <c r="H20" s="5"/>
    </row>
    <row r="21" spans="1:8">
      <c r="A21" s="5" t="s">
        <v>85</v>
      </c>
      <c r="B21" s="5"/>
      <c r="C21" s="5"/>
      <c r="D21" s="44"/>
      <c r="E21" s="44"/>
      <c r="F21" s="44"/>
      <c r="G21" s="13"/>
      <c r="H21" s="5"/>
    </row>
    <row r="22" spans="1:8">
      <c r="A22" s="5" t="s">
        <v>85</v>
      </c>
      <c r="B22" s="5"/>
      <c r="C22" s="5"/>
      <c r="D22" s="44"/>
      <c r="E22" s="44"/>
      <c r="F22" s="44"/>
      <c r="G22" s="13"/>
      <c r="H22" s="5"/>
    </row>
    <row r="23" spans="1:8">
      <c r="A23" s="57"/>
      <c r="B23" s="57" t="s">
        <v>10</v>
      </c>
      <c r="C23" s="57"/>
      <c r="D23" s="61"/>
      <c r="E23" s="61"/>
      <c r="F23" s="61"/>
      <c r="G23" s="61"/>
      <c r="H23" s="79">
        <f>SUBTOTAL(9,H6:H22)</f>
        <v>0</v>
      </c>
    </row>
    <row r="24" spans="1:8">
      <c r="B24" s="16" t="s">
        <v>69</v>
      </c>
    </row>
    <row r="25" spans="1:8">
      <c r="G25" s="30"/>
      <c r="H25" s="30" t="s">
        <v>38</v>
      </c>
    </row>
    <row r="26" spans="1:8">
      <c r="G26" s="31" t="s">
        <v>39</v>
      </c>
      <c r="H26" s="32"/>
    </row>
    <row r="27" spans="1:8">
      <c r="G27" s="31" t="s">
        <v>2</v>
      </c>
      <c r="H27" s="33"/>
    </row>
    <row r="28" spans="1:8">
      <c r="G28" s="31" t="s">
        <v>40</v>
      </c>
      <c r="H28" s="33"/>
    </row>
    <row r="29" spans="1:8">
      <c r="G29" s="31" t="s">
        <v>41</v>
      </c>
      <c r="H29" s="33"/>
    </row>
  </sheetData>
  <protectedRanges>
    <protectedRange sqref="H28:H29" name="Range5_1"/>
    <protectedRange sqref="H26:H27" name="Range4_1"/>
  </protectedRanges>
  <mergeCells count="7">
    <mergeCell ref="B2:H2"/>
    <mergeCell ref="G4:G5"/>
    <mergeCell ref="A4:A5"/>
    <mergeCell ref="D4:F4"/>
    <mergeCell ref="C4:C5"/>
    <mergeCell ref="B4:B5"/>
    <mergeCell ref="H4:H5"/>
  </mergeCells>
  <pageMargins left="0.25" right="0.25" top="0.25" bottom="0.25" header="0.3" footer="0.3"/>
  <pageSetup paperSize="9" scale="8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'Index ห้ามลบ'!$I$9:$I$13</xm:f>
          </x14:formula1>
          <xm:sqref>A6:A22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D23"/>
  <sheetViews>
    <sheetView zoomScaleNormal="100" workbookViewId="0">
      <pane xSplit="2" ySplit="4" topLeftCell="C17" activePane="bottomRight" state="frozen"/>
      <selection activeCell="B3" sqref="B3"/>
      <selection pane="topRight" activeCell="B3" sqref="B3"/>
      <selection pane="bottomLeft" activeCell="B3" sqref="B3"/>
      <selection pane="bottomRight" activeCell="D23" sqref="D23"/>
    </sheetView>
  </sheetViews>
  <sheetFormatPr defaultColWidth="9" defaultRowHeight="21.75"/>
  <cols>
    <col min="1" max="1" width="9" style="1"/>
    <col min="2" max="2" width="5.42578125" style="1" customWidth="1"/>
    <col min="3" max="3" width="31.7109375" style="1" customWidth="1"/>
    <col min="4" max="4" width="78.5703125" style="1" customWidth="1"/>
    <col min="5" max="16384" width="9" style="1"/>
  </cols>
  <sheetData>
    <row r="1" spans="1:4">
      <c r="D1" s="17" t="s">
        <v>167</v>
      </c>
    </row>
    <row r="2" spans="1:4">
      <c r="B2" s="135" t="s">
        <v>166</v>
      </c>
      <c r="C2" s="135"/>
      <c r="D2" s="135"/>
    </row>
    <row r="4" spans="1:4">
      <c r="A4" s="98" t="s">
        <v>154</v>
      </c>
      <c r="B4" s="62" t="s">
        <v>0</v>
      </c>
      <c r="C4" s="62" t="s">
        <v>11</v>
      </c>
      <c r="D4" s="62" t="s">
        <v>9</v>
      </c>
    </row>
    <row r="5" spans="1:4">
      <c r="A5" s="18" t="s">
        <v>85</v>
      </c>
      <c r="B5" s="7"/>
      <c r="C5" s="7"/>
      <c r="D5" s="7"/>
    </row>
    <row r="6" spans="1:4">
      <c r="A6" s="7" t="s">
        <v>85</v>
      </c>
      <c r="B6" s="5"/>
      <c r="C6" s="5"/>
      <c r="D6" s="5"/>
    </row>
    <row r="7" spans="1:4">
      <c r="A7" s="7" t="s">
        <v>85</v>
      </c>
      <c r="B7" s="5"/>
      <c r="C7" s="5"/>
      <c r="D7" s="5"/>
    </row>
    <row r="8" spans="1:4">
      <c r="A8" s="5" t="s">
        <v>85</v>
      </c>
      <c r="B8" s="5"/>
      <c r="C8" s="5"/>
      <c r="D8" s="5"/>
    </row>
    <row r="9" spans="1:4">
      <c r="A9" s="5" t="s">
        <v>85</v>
      </c>
      <c r="B9" s="5"/>
      <c r="C9" s="5"/>
      <c r="D9" s="5"/>
    </row>
    <row r="10" spans="1:4">
      <c r="A10" s="5" t="s">
        <v>85</v>
      </c>
      <c r="B10" s="5"/>
      <c r="C10" s="5"/>
      <c r="D10" s="5"/>
    </row>
    <row r="11" spans="1:4">
      <c r="A11" s="5" t="s">
        <v>85</v>
      </c>
      <c r="B11" s="5"/>
      <c r="C11" s="5"/>
      <c r="D11" s="5"/>
    </row>
    <row r="12" spans="1:4">
      <c r="A12" s="5" t="s">
        <v>85</v>
      </c>
      <c r="B12" s="5"/>
      <c r="C12" s="5"/>
      <c r="D12" s="5"/>
    </row>
    <row r="13" spans="1:4">
      <c r="A13" s="5" t="s">
        <v>85</v>
      </c>
      <c r="B13" s="5"/>
      <c r="C13" s="5"/>
      <c r="D13" s="5"/>
    </row>
    <row r="14" spans="1:4">
      <c r="A14" s="5" t="s">
        <v>85</v>
      </c>
      <c r="B14" s="5"/>
      <c r="C14" s="5"/>
      <c r="D14" s="5"/>
    </row>
    <row r="15" spans="1:4">
      <c r="A15" s="5" t="s">
        <v>85</v>
      </c>
      <c r="B15" s="5"/>
      <c r="C15" s="5"/>
      <c r="D15" s="5"/>
    </row>
    <row r="16" spans="1:4">
      <c r="A16" s="5" t="s">
        <v>85</v>
      </c>
      <c r="B16" s="5"/>
      <c r="C16" s="5"/>
      <c r="D16" s="5"/>
    </row>
    <row r="17" spans="1:4">
      <c r="A17" s="6" t="s">
        <v>85</v>
      </c>
      <c r="B17" s="6"/>
      <c r="C17" s="6"/>
      <c r="D17" s="6"/>
    </row>
    <row r="19" spans="1:4">
      <c r="C19" s="30"/>
      <c r="D19" s="30" t="s">
        <v>38</v>
      </c>
    </row>
    <row r="20" spans="1:4">
      <c r="C20" s="31" t="s">
        <v>39</v>
      </c>
      <c r="D20" s="32"/>
    </row>
    <row r="21" spans="1:4">
      <c r="C21" s="31" t="s">
        <v>2</v>
      </c>
      <c r="D21" s="33"/>
    </row>
    <row r="22" spans="1:4">
      <c r="C22" s="31" t="s">
        <v>40</v>
      </c>
      <c r="D22" s="33"/>
    </row>
    <row r="23" spans="1:4">
      <c r="C23" s="31" t="s">
        <v>41</v>
      </c>
      <c r="D23" s="33"/>
    </row>
  </sheetData>
  <protectedRanges>
    <protectedRange sqref="D22:D23" name="Range5"/>
    <protectedRange sqref="D20:D21" name="Range4"/>
  </protectedRanges>
  <mergeCells count="1">
    <mergeCell ref="B2:D2"/>
  </mergeCells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'Index ห้ามลบ'!$I$9:$I$13</xm:f>
          </x14:formula1>
          <xm:sqref>A5:A17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F25"/>
  <sheetViews>
    <sheetView zoomScaleNormal="100" workbookViewId="0">
      <pane xSplit="2" ySplit="4" topLeftCell="C8" activePane="bottomRight" state="frozen"/>
      <selection activeCell="B3" sqref="B3"/>
      <selection pane="topRight" activeCell="B3" sqref="B3"/>
      <selection pane="bottomLeft" activeCell="B3" sqref="B3"/>
      <selection pane="bottomRight" activeCell="A9" sqref="A9:XFD11"/>
    </sheetView>
  </sheetViews>
  <sheetFormatPr defaultColWidth="9" defaultRowHeight="21.75"/>
  <cols>
    <col min="1" max="1" width="9" style="1"/>
    <col min="2" max="2" width="5.42578125" style="1" customWidth="1"/>
    <col min="3" max="3" width="40.5703125" style="1" customWidth="1"/>
    <col min="4" max="4" width="20.7109375" style="1" customWidth="1"/>
    <col min="5" max="5" width="23.7109375" style="1" customWidth="1"/>
    <col min="6" max="6" width="27.140625" style="1" customWidth="1"/>
    <col min="7" max="16384" width="9" style="1"/>
  </cols>
  <sheetData>
    <row r="1" spans="1:6">
      <c r="F1" s="17" t="s">
        <v>168</v>
      </c>
    </row>
    <row r="2" spans="1:6" ht="44.25" customHeight="1">
      <c r="B2" s="143" t="s">
        <v>169</v>
      </c>
      <c r="C2" s="143"/>
      <c r="D2" s="143"/>
      <c r="E2" s="143"/>
      <c r="F2" s="143"/>
    </row>
    <row r="4" spans="1:6">
      <c r="A4" s="98" t="s">
        <v>154</v>
      </c>
      <c r="B4" s="63" t="s">
        <v>0</v>
      </c>
      <c r="C4" s="64" t="s">
        <v>16</v>
      </c>
      <c r="D4" s="63" t="s">
        <v>91</v>
      </c>
      <c r="E4" s="63" t="s">
        <v>70</v>
      </c>
      <c r="F4" s="65" t="s">
        <v>92</v>
      </c>
    </row>
    <row r="5" spans="1:6">
      <c r="A5" s="18" t="s">
        <v>85</v>
      </c>
      <c r="B5" s="7"/>
      <c r="C5" s="7"/>
      <c r="D5" s="8" t="s">
        <v>85</v>
      </c>
      <c r="E5" s="7"/>
      <c r="F5" s="7"/>
    </row>
    <row r="6" spans="1:6">
      <c r="A6" s="7" t="s">
        <v>85</v>
      </c>
      <c r="B6" s="5"/>
      <c r="C6" s="5"/>
      <c r="D6" s="8" t="s">
        <v>85</v>
      </c>
      <c r="E6" s="5"/>
      <c r="F6" s="5"/>
    </row>
    <row r="7" spans="1:6">
      <c r="A7" s="7" t="s">
        <v>85</v>
      </c>
      <c r="B7" s="5"/>
      <c r="C7" s="5"/>
      <c r="D7" s="8" t="s">
        <v>85</v>
      </c>
      <c r="E7" s="5"/>
      <c r="F7" s="5"/>
    </row>
    <row r="8" spans="1:6">
      <c r="A8" s="5" t="s">
        <v>85</v>
      </c>
      <c r="B8" s="5"/>
      <c r="C8" s="5"/>
      <c r="D8" s="8" t="s">
        <v>85</v>
      </c>
      <c r="E8" s="5"/>
      <c r="F8" s="5"/>
    </row>
    <row r="9" spans="1:6">
      <c r="A9" s="5" t="s">
        <v>85</v>
      </c>
      <c r="B9" s="5"/>
      <c r="C9" s="5"/>
      <c r="D9" s="8" t="s">
        <v>85</v>
      </c>
      <c r="E9" s="5"/>
      <c r="F9" s="5"/>
    </row>
    <row r="10" spans="1:6">
      <c r="A10" s="5" t="s">
        <v>85</v>
      </c>
      <c r="B10" s="5"/>
      <c r="C10" s="5"/>
      <c r="D10" s="8" t="s">
        <v>85</v>
      </c>
      <c r="E10" s="5"/>
      <c r="F10" s="5"/>
    </row>
    <row r="11" spans="1:6">
      <c r="A11" s="5" t="s">
        <v>85</v>
      </c>
      <c r="B11" s="5"/>
      <c r="C11" s="5"/>
      <c r="D11" s="8" t="s">
        <v>85</v>
      </c>
      <c r="E11" s="5"/>
      <c r="F11" s="5"/>
    </row>
    <row r="12" spans="1:6">
      <c r="A12" s="5" t="s">
        <v>85</v>
      </c>
      <c r="B12" s="5"/>
      <c r="C12" s="5"/>
      <c r="D12" s="8" t="s">
        <v>85</v>
      </c>
      <c r="E12" s="5"/>
      <c r="F12" s="5"/>
    </row>
    <row r="13" spans="1:6">
      <c r="A13" s="5" t="s">
        <v>85</v>
      </c>
      <c r="B13" s="5"/>
      <c r="C13" s="5"/>
      <c r="D13" s="8" t="s">
        <v>85</v>
      </c>
      <c r="E13" s="5"/>
      <c r="F13" s="5"/>
    </row>
    <row r="14" spans="1:6">
      <c r="A14" s="5" t="s">
        <v>85</v>
      </c>
      <c r="B14" s="5"/>
      <c r="C14" s="5"/>
      <c r="D14" s="8" t="s">
        <v>85</v>
      </c>
      <c r="E14" s="5"/>
      <c r="F14" s="5"/>
    </row>
    <row r="15" spans="1:6">
      <c r="A15" s="5" t="s">
        <v>85</v>
      </c>
      <c r="B15" s="5"/>
      <c r="C15" s="5"/>
      <c r="D15" s="8" t="s">
        <v>85</v>
      </c>
      <c r="E15" s="5"/>
      <c r="F15" s="5"/>
    </row>
    <row r="16" spans="1:6">
      <c r="A16" s="5" t="s">
        <v>85</v>
      </c>
      <c r="B16" s="5"/>
      <c r="C16" s="5"/>
      <c r="D16" s="8" t="s">
        <v>85</v>
      </c>
      <c r="E16" s="5"/>
      <c r="F16" s="5"/>
    </row>
    <row r="17" spans="1:6">
      <c r="A17" s="5" t="s">
        <v>85</v>
      </c>
      <c r="B17" s="5"/>
      <c r="C17" s="5"/>
      <c r="D17" s="8" t="s">
        <v>85</v>
      </c>
      <c r="E17" s="5"/>
      <c r="F17" s="5"/>
    </row>
    <row r="18" spans="1:6">
      <c r="A18" s="5" t="s">
        <v>85</v>
      </c>
      <c r="B18" s="5"/>
      <c r="C18" s="5"/>
      <c r="D18" s="8" t="s">
        <v>85</v>
      </c>
      <c r="E18" s="5"/>
      <c r="F18" s="5"/>
    </row>
    <row r="19" spans="1:6">
      <c r="A19" s="57"/>
      <c r="B19" s="57" t="s">
        <v>10</v>
      </c>
      <c r="C19" s="57"/>
      <c r="D19" s="57"/>
      <c r="E19" s="57"/>
      <c r="F19" s="79">
        <f>SUBTOTAL(9,F5:F18)</f>
        <v>0</v>
      </c>
    </row>
    <row r="21" spans="1:6">
      <c r="E21" s="30"/>
      <c r="F21" s="30" t="s">
        <v>38</v>
      </c>
    </row>
    <row r="22" spans="1:6">
      <c r="E22" s="31" t="s">
        <v>39</v>
      </c>
      <c r="F22" s="32"/>
    </row>
    <row r="23" spans="1:6">
      <c r="E23" s="31" t="s">
        <v>2</v>
      </c>
      <c r="F23" s="33"/>
    </row>
    <row r="24" spans="1:6">
      <c r="E24" s="31" t="s">
        <v>40</v>
      </c>
      <c r="F24" s="33"/>
    </row>
    <row r="25" spans="1:6">
      <c r="E25" s="31" t="s">
        <v>41</v>
      </c>
      <c r="F25" s="33"/>
    </row>
  </sheetData>
  <protectedRanges>
    <protectedRange sqref="F24:F25" name="Range5"/>
    <protectedRange sqref="F22:F23" name="Range4"/>
  </protectedRanges>
  <mergeCells count="1">
    <mergeCell ref="B2:F2"/>
  </mergeCells>
  <pageMargins left="0.75" right="0.5" top="0.25" bottom="0.2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'Index ห้ามลบ'!$B$12:$B$16</xm:f>
          </x14:formula1>
          <xm:sqref>D5:D18</xm:sqref>
        </x14:dataValidation>
        <x14:dataValidation type="list" allowBlank="1" showInputMessage="1" showErrorMessage="1">
          <x14:formula1>
            <xm:f>'Index ห้ามลบ'!$I$9:$I$13</xm:f>
          </x14:formula1>
          <xm:sqref>A5:A18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H29"/>
  <sheetViews>
    <sheetView zoomScaleNormal="100" workbookViewId="0">
      <pane xSplit="2" ySplit="4" topLeftCell="C20" activePane="bottomRight" state="frozen"/>
      <selection activeCell="B3" sqref="B3"/>
      <selection pane="topRight" activeCell="B3" sqref="B3"/>
      <selection pane="bottomLeft" activeCell="B3" sqref="B3"/>
      <selection pane="bottomRight" activeCell="A9" sqref="A9:XFD10"/>
    </sheetView>
  </sheetViews>
  <sheetFormatPr defaultColWidth="9" defaultRowHeight="21.75"/>
  <cols>
    <col min="1" max="1" width="9" style="1"/>
    <col min="2" max="2" width="5.42578125" style="1" customWidth="1"/>
    <col min="3" max="3" width="29.5703125" style="1" customWidth="1"/>
    <col min="4" max="4" width="29.7109375" style="1" customWidth="1"/>
    <col min="5" max="5" width="18" style="1" customWidth="1"/>
    <col min="6" max="6" width="37.140625" style="1" customWidth="1"/>
    <col min="7" max="7" width="33.28515625" style="1" customWidth="1"/>
    <col min="8" max="16384" width="9" style="1"/>
  </cols>
  <sheetData>
    <row r="1" spans="1:8">
      <c r="G1" s="34" t="s">
        <v>170</v>
      </c>
    </row>
    <row r="2" spans="1:8">
      <c r="B2" s="143" t="s">
        <v>171</v>
      </c>
      <c r="C2" s="135"/>
      <c r="D2" s="135"/>
      <c r="E2" s="135"/>
      <c r="F2" s="135"/>
      <c r="G2" s="135"/>
    </row>
    <row r="4" spans="1:8" ht="40.5">
      <c r="A4" s="98" t="s">
        <v>154</v>
      </c>
      <c r="B4" s="59" t="s">
        <v>0</v>
      </c>
      <c r="C4" s="59" t="s">
        <v>5</v>
      </c>
      <c r="D4" s="59" t="s">
        <v>37</v>
      </c>
      <c r="E4" s="59" t="s">
        <v>6</v>
      </c>
      <c r="F4" s="59" t="s">
        <v>87</v>
      </c>
      <c r="G4" s="59" t="s">
        <v>17</v>
      </c>
      <c r="H4" s="3"/>
    </row>
    <row r="5" spans="1:8">
      <c r="A5" s="18" t="s">
        <v>85</v>
      </c>
      <c r="B5" s="7"/>
      <c r="C5" s="7"/>
      <c r="D5" s="7"/>
      <c r="E5" s="7"/>
      <c r="F5" s="7"/>
      <c r="G5" s="7"/>
    </row>
    <row r="6" spans="1:8">
      <c r="A6" s="7" t="s">
        <v>85</v>
      </c>
      <c r="B6" s="5"/>
      <c r="C6" s="5"/>
      <c r="D6" s="5"/>
      <c r="E6" s="5"/>
      <c r="F6" s="5"/>
      <c r="G6" s="5"/>
    </row>
    <row r="7" spans="1:8">
      <c r="A7" s="7" t="s">
        <v>85</v>
      </c>
      <c r="B7" s="5"/>
      <c r="C7" s="5"/>
      <c r="D7" s="5"/>
      <c r="E7" s="5"/>
      <c r="F7" s="5"/>
      <c r="G7" s="5"/>
    </row>
    <row r="8" spans="1:8">
      <c r="A8" s="5" t="s">
        <v>85</v>
      </c>
      <c r="B8" s="5"/>
      <c r="C8" s="5"/>
      <c r="D8" s="5"/>
      <c r="E8" s="5"/>
      <c r="F8" s="5"/>
      <c r="G8" s="5"/>
    </row>
    <row r="9" spans="1:8">
      <c r="A9" s="5" t="s">
        <v>85</v>
      </c>
      <c r="B9" s="5"/>
      <c r="C9" s="5"/>
      <c r="D9" s="5"/>
      <c r="E9" s="5"/>
      <c r="F9" s="5"/>
      <c r="G9" s="5"/>
    </row>
    <row r="10" spans="1:8">
      <c r="A10" s="5" t="s">
        <v>85</v>
      </c>
      <c r="B10" s="5"/>
      <c r="C10" s="5"/>
      <c r="D10" s="5"/>
      <c r="E10" s="5"/>
      <c r="F10" s="5"/>
      <c r="G10" s="5"/>
    </row>
    <row r="11" spans="1:8">
      <c r="A11" s="5" t="s">
        <v>85</v>
      </c>
      <c r="B11" s="5"/>
      <c r="C11" s="5"/>
      <c r="D11" s="5"/>
      <c r="E11" s="5"/>
      <c r="F11" s="5"/>
      <c r="G11" s="5"/>
    </row>
    <row r="12" spans="1:8">
      <c r="A12" s="5" t="s">
        <v>85</v>
      </c>
      <c r="B12" s="5"/>
      <c r="C12" s="5"/>
      <c r="D12" s="5"/>
      <c r="E12" s="5"/>
      <c r="F12" s="5"/>
      <c r="G12" s="5"/>
    </row>
    <row r="13" spans="1:8">
      <c r="A13" s="5" t="s">
        <v>85</v>
      </c>
      <c r="B13" s="5"/>
      <c r="C13" s="5"/>
      <c r="D13" s="5"/>
      <c r="E13" s="5"/>
      <c r="F13" s="5"/>
      <c r="G13" s="5"/>
    </row>
    <row r="14" spans="1:8">
      <c r="A14" s="5" t="s">
        <v>85</v>
      </c>
      <c r="B14" s="5"/>
      <c r="C14" s="5"/>
      <c r="D14" s="5"/>
      <c r="E14" s="5"/>
      <c r="F14" s="5"/>
      <c r="G14" s="5"/>
    </row>
    <row r="15" spans="1:8">
      <c r="A15" s="5" t="s">
        <v>85</v>
      </c>
      <c r="B15" s="5"/>
      <c r="C15" s="5"/>
      <c r="D15" s="5"/>
      <c r="E15" s="5"/>
      <c r="F15" s="5"/>
      <c r="G15" s="5"/>
    </row>
    <row r="16" spans="1:8">
      <c r="A16" s="5" t="s">
        <v>85</v>
      </c>
      <c r="B16" s="5"/>
      <c r="C16" s="5"/>
      <c r="D16" s="5"/>
      <c r="E16" s="5"/>
      <c r="F16" s="5"/>
      <c r="G16" s="5"/>
    </row>
    <row r="17" spans="1:7">
      <c r="A17" s="5" t="s">
        <v>85</v>
      </c>
      <c r="B17" s="5"/>
      <c r="C17" s="5"/>
      <c r="D17" s="5"/>
      <c r="E17" s="5"/>
      <c r="F17" s="5"/>
      <c r="G17" s="5"/>
    </row>
    <row r="18" spans="1:7">
      <c r="A18" s="5" t="s">
        <v>85</v>
      </c>
      <c r="B18" s="5"/>
      <c r="C18" s="5"/>
      <c r="D18" s="5"/>
      <c r="E18" s="5"/>
      <c r="F18" s="5"/>
      <c r="G18" s="5"/>
    </row>
    <row r="19" spans="1:7">
      <c r="A19" s="5" t="s">
        <v>85</v>
      </c>
      <c r="B19" s="5"/>
      <c r="C19" s="5"/>
      <c r="D19" s="5"/>
      <c r="E19" s="5"/>
      <c r="F19" s="5"/>
      <c r="G19" s="5"/>
    </row>
    <row r="20" spans="1:7">
      <c r="A20" s="5" t="s">
        <v>85</v>
      </c>
      <c r="B20" s="5"/>
      <c r="C20" s="5"/>
      <c r="D20" s="5"/>
      <c r="E20" s="5"/>
      <c r="F20" s="5"/>
      <c r="G20" s="5"/>
    </row>
    <row r="21" spans="1:7">
      <c r="A21" s="5" t="s">
        <v>85</v>
      </c>
      <c r="B21" s="5"/>
      <c r="C21" s="5"/>
      <c r="D21" s="5"/>
      <c r="E21" s="5"/>
      <c r="F21" s="5"/>
      <c r="G21" s="5"/>
    </row>
    <row r="22" spans="1:7">
      <c r="A22" s="5" t="s">
        <v>85</v>
      </c>
      <c r="B22" s="5"/>
      <c r="C22" s="5"/>
      <c r="D22" s="5"/>
      <c r="E22" s="5"/>
      <c r="F22" s="5"/>
      <c r="G22" s="5"/>
    </row>
    <row r="23" spans="1:7">
      <c r="A23" s="57"/>
      <c r="B23" s="57" t="s">
        <v>10</v>
      </c>
      <c r="C23" s="58"/>
      <c r="D23" s="58"/>
      <c r="E23" s="58"/>
      <c r="F23" s="58"/>
      <c r="G23" s="58"/>
    </row>
    <row r="25" spans="1:7">
      <c r="F25" s="30"/>
      <c r="G25" s="30" t="s">
        <v>38</v>
      </c>
    </row>
    <row r="26" spans="1:7">
      <c r="F26" s="31" t="s">
        <v>39</v>
      </c>
      <c r="G26" s="32"/>
    </row>
    <row r="27" spans="1:7">
      <c r="F27" s="31" t="s">
        <v>2</v>
      </c>
      <c r="G27" s="33"/>
    </row>
    <row r="28" spans="1:7">
      <c r="F28" s="31" t="s">
        <v>40</v>
      </c>
      <c r="G28" s="33"/>
    </row>
    <row r="29" spans="1:7">
      <c r="F29" s="31" t="s">
        <v>41</v>
      </c>
      <c r="G29" s="33"/>
    </row>
  </sheetData>
  <protectedRanges>
    <protectedRange sqref="G28:G29" name="Range5"/>
    <protectedRange sqref="G26:G27" name="Range4"/>
  </protectedRanges>
  <mergeCells count="1">
    <mergeCell ref="B2:G2"/>
  </mergeCells>
  <pageMargins left="0.25" right="0.25" top="0.25" bottom="0.25" header="0.3" footer="0.3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'Index ห้ามลบ'!$I$9:$I$13</xm:f>
          </x14:formula1>
          <xm:sqref>A5:A22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H26"/>
  <sheetViews>
    <sheetView zoomScaleNormal="100" workbookViewId="0">
      <pane xSplit="2" ySplit="4" topLeftCell="C5" activePane="bottomRight" state="frozen"/>
      <selection activeCell="B3" sqref="B3"/>
      <selection pane="topRight" activeCell="B3" sqref="B3"/>
      <selection pane="bottomLeft" activeCell="B3" sqref="B3"/>
      <selection pane="bottomRight" activeCell="B2" sqref="B2:H2"/>
    </sheetView>
  </sheetViews>
  <sheetFormatPr defaultColWidth="9" defaultRowHeight="21.75"/>
  <cols>
    <col min="1" max="1" width="9" style="1"/>
    <col min="2" max="2" width="5.42578125" style="1" customWidth="1"/>
    <col min="3" max="3" width="40.5703125" style="1" customWidth="1"/>
    <col min="4" max="5" width="20.7109375" style="1" customWidth="1"/>
    <col min="6" max="6" width="25.85546875" style="1" bestFit="1" customWidth="1"/>
    <col min="7" max="7" width="20.7109375" style="1" customWidth="1"/>
    <col min="8" max="8" width="18.7109375" style="1" customWidth="1"/>
    <col min="9" max="16384" width="9" style="1"/>
  </cols>
  <sheetData>
    <row r="1" spans="1:8">
      <c r="E1" s="17"/>
      <c r="F1" s="17"/>
      <c r="H1" s="17" t="s">
        <v>172</v>
      </c>
    </row>
    <row r="2" spans="1:8">
      <c r="B2" s="135" t="s">
        <v>173</v>
      </c>
      <c r="C2" s="135"/>
      <c r="D2" s="135"/>
      <c r="E2" s="135"/>
      <c r="F2" s="135"/>
      <c r="G2" s="135"/>
      <c r="H2" s="135"/>
    </row>
    <row r="4" spans="1:8" ht="43.5">
      <c r="A4" s="98" t="s">
        <v>154</v>
      </c>
      <c r="B4" s="60" t="s">
        <v>0</v>
      </c>
      <c r="C4" s="60" t="s">
        <v>12</v>
      </c>
      <c r="D4" s="66" t="s">
        <v>82</v>
      </c>
      <c r="E4" s="59" t="s">
        <v>89</v>
      </c>
      <c r="F4" s="49" t="s">
        <v>81</v>
      </c>
      <c r="G4" s="49" t="s">
        <v>104</v>
      </c>
      <c r="H4" s="49" t="s">
        <v>75</v>
      </c>
    </row>
    <row r="5" spans="1:8">
      <c r="A5" s="18" t="s">
        <v>85</v>
      </c>
      <c r="B5" s="18"/>
      <c r="C5" s="18"/>
      <c r="D5" s="48" t="s">
        <v>85</v>
      </c>
      <c r="E5" s="48" t="s">
        <v>85</v>
      </c>
      <c r="F5" s="18"/>
      <c r="G5" s="18"/>
      <c r="H5" s="18"/>
    </row>
    <row r="6" spans="1:8">
      <c r="A6" s="7" t="s">
        <v>85</v>
      </c>
      <c r="B6" s="5"/>
      <c r="C6" s="5"/>
      <c r="D6" s="4" t="s">
        <v>85</v>
      </c>
      <c r="E6" s="4" t="s">
        <v>85</v>
      </c>
      <c r="F6" s="5"/>
      <c r="G6" s="5"/>
      <c r="H6" s="5"/>
    </row>
    <row r="7" spans="1:8">
      <c r="A7" s="7" t="s">
        <v>85</v>
      </c>
      <c r="B7" s="5"/>
      <c r="C7" s="5"/>
      <c r="D7" s="4" t="s">
        <v>85</v>
      </c>
      <c r="E7" s="4" t="s">
        <v>85</v>
      </c>
      <c r="F7" s="5"/>
      <c r="G7" s="5"/>
      <c r="H7" s="5"/>
    </row>
    <row r="8" spans="1:8">
      <c r="A8" s="5" t="s">
        <v>85</v>
      </c>
      <c r="B8" s="5"/>
      <c r="C8" s="5"/>
      <c r="D8" s="4" t="s">
        <v>85</v>
      </c>
      <c r="E8" s="4" t="s">
        <v>85</v>
      </c>
      <c r="F8" s="5"/>
      <c r="G8" s="5"/>
      <c r="H8" s="5"/>
    </row>
    <row r="9" spans="1:8">
      <c r="A9" s="5" t="s">
        <v>85</v>
      </c>
      <c r="B9" s="5"/>
      <c r="C9" s="5"/>
      <c r="D9" s="4" t="s">
        <v>85</v>
      </c>
      <c r="E9" s="4" t="s">
        <v>85</v>
      </c>
      <c r="F9" s="5"/>
      <c r="G9" s="5"/>
      <c r="H9" s="5"/>
    </row>
    <row r="10" spans="1:8">
      <c r="A10" s="5" t="s">
        <v>85</v>
      </c>
      <c r="B10" s="5"/>
      <c r="C10" s="5"/>
      <c r="D10" s="4" t="s">
        <v>85</v>
      </c>
      <c r="E10" s="4" t="s">
        <v>85</v>
      </c>
      <c r="F10" s="5"/>
      <c r="G10" s="5"/>
      <c r="H10" s="5"/>
    </row>
    <row r="11" spans="1:8">
      <c r="A11" s="5" t="s">
        <v>85</v>
      </c>
      <c r="B11" s="5"/>
      <c r="C11" s="5"/>
      <c r="D11" s="4" t="s">
        <v>85</v>
      </c>
      <c r="E11" s="4" t="s">
        <v>85</v>
      </c>
      <c r="F11" s="5"/>
      <c r="G11" s="5"/>
      <c r="H11" s="5"/>
    </row>
    <row r="12" spans="1:8">
      <c r="A12" s="5" t="s">
        <v>85</v>
      </c>
      <c r="B12" s="5"/>
      <c r="C12" s="5"/>
      <c r="D12" s="4" t="s">
        <v>85</v>
      </c>
      <c r="E12" s="4" t="s">
        <v>85</v>
      </c>
      <c r="F12" s="5"/>
      <c r="G12" s="5"/>
      <c r="H12" s="5"/>
    </row>
    <row r="13" spans="1:8">
      <c r="A13" s="5" t="s">
        <v>85</v>
      </c>
      <c r="B13" s="5"/>
      <c r="C13" s="5"/>
      <c r="D13" s="4" t="s">
        <v>85</v>
      </c>
      <c r="E13" s="4" t="s">
        <v>85</v>
      </c>
      <c r="F13" s="5"/>
      <c r="G13" s="5"/>
      <c r="H13" s="5"/>
    </row>
    <row r="14" spans="1:8">
      <c r="A14" s="5" t="s">
        <v>85</v>
      </c>
      <c r="B14" s="5"/>
      <c r="C14" s="5"/>
      <c r="D14" s="4" t="s">
        <v>85</v>
      </c>
      <c r="E14" s="4" t="s">
        <v>85</v>
      </c>
      <c r="F14" s="5"/>
      <c r="G14" s="5"/>
      <c r="H14" s="5"/>
    </row>
    <row r="15" spans="1:8">
      <c r="A15" s="5" t="s">
        <v>85</v>
      </c>
      <c r="B15" s="5"/>
      <c r="C15" s="5"/>
      <c r="D15" s="4" t="s">
        <v>85</v>
      </c>
      <c r="E15" s="4" t="s">
        <v>85</v>
      </c>
      <c r="F15" s="5"/>
      <c r="G15" s="5"/>
      <c r="H15" s="5"/>
    </row>
    <row r="16" spans="1:8">
      <c r="A16" s="5" t="s">
        <v>85</v>
      </c>
      <c r="B16" s="5"/>
      <c r="C16" s="5"/>
      <c r="D16" s="4" t="s">
        <v>85</v>
      </c>
      <c r="E16" s="4" t="s">
        <v>85</v>
      </c>
      <c r="F16" s="5"/>
      <c r="G16" s="5"/>
      <c r="H16" s="5"/>
    </row>
    <row r="17" spans="1:8">
      <c r="A17" s="5" t="s">
        <v>85</v>
      </c>
      <c r="B17" s="5"/>
      <c r="C17" s="5"/>
      <c r="D17" s="4" t="s">
        <v>85</v>
      </c>
      <c r="E17" s="4" t="s">
        <v>85</v>
      </c>
      <c r="F17" s="5"/>
      <c r="G17" s="5"/>
      <c r="H17" s="5"/>
    </row>
    <row r="18" spans="1:8">
      <c r="A18" s="5" t="s">
        <v>85</v>
      </c>
      <c r="B18" s="5"/>
      <c r="C18" s="5"/>
      <c r="D18" s="4" t="s">
        <v>85</v>
      </c>
      <c r="E18" s="4" t="s">
        <v>85</v>
      </c>
      <c r="F18" s="5"/>
      <c r="G18" s="5"/>
      <c r="H18" s="5"/>
    </row>
    <row r="19" spans="1:8">
      <c r="A19" s="5" t="s">
        <v>85</v>
      </c>
      <c r="B19" s="5"/>
      <c r="C19" s="5"/>
      <c r="D19" s="4" t="s">
        <v>85</v>
      </c>
      <c r="E19" s="4" t="s">
        <v>85</v>
      </c>
      <c r="F19" s="5"/>
      <c r="G19" s="5"/>
      <c r="H19" s="5"/>
    </row>
    <row r="20" spans="1:8">
      <c r="A20" s="29"/>
      <c r="B20" s="29" t="s">
        <v>10</v>
      </c>
      <c r="C20" s="29"/>
      <c r="D20" s="29"/>
      <c r="E20" s="29"/>
      <c r="F20" s="29"/>
      <c r="G20" s="29"/>
      <c r="H20" s="29"/>
    </row>
    <row r="22" spans="1:8">
      <c r="G22" s="30"/>
      <c r="H22" s="30" t="s">
        <v>38</v>
      </c>
    </row>
    <row r="23" spans="1:8">
      <c r="G23" s="31" t="s">
        <v>39</v>
      </c>
      <c r="H23" s="32"/>
    </row>
    <row r="24" spans="1:8">
      <c r="G24" s="31" t="s">
        <v>2</v>
      </c>
      <c r="H24" s="33"/>
    </row>
    <row r="25" spans="1:8">
      <c r="G25" s="31" t="s">
        <v>40</v>
      </c>
      <c r="H25" s="33"/>
    </row>
    <row r="26" spans="1:8">
      <c r="G26" s="31" t="s">
        <v>41</v>
      </c>
      <c r="H26" s="33"/>
    </row>
  </sheetData>
  <protectedRanges>
    <protectedRange sqref="H25:H26" name="Range5"/>
    <protectedRange sqref="H23:H24" name="Range4"/>
  </protectedRanges>
  <mergeCells count="1">
    <mergeCell ref="B2:H2"/>
  </mergeCells>
  <pageMargins left="0.25" right="0.25" top="0.5" bottom="0.5" header="0.3" footer="0.3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'Index ห้ามลบ'!$C$20:$C$30</xm:f>
          </x14:formula1>
          <xm:sqref>E5:E19</xm:sqref>
        </x14:dataValidation>
        <x14:dataValidation type="list" allowBlank="1" showInputMessage="1" showErrorMessage="1">
          <x14:formula1>
            <xm:f>'Index ห้ามลบ'!$B$20:$B$22</xm:f>
          </x14:formula1>
          <xm:sqref>D5:D19</xm:sqref>
        </x14:dataValidation>
        <x14:dataValidation type="list" allowBlank="1" showInputMessage="1" showErrorMessage="1">
          <x14:formula1>
            <xm:f>'Index ห้ามลบ'!$I$9:$I$13</xm:f>
          </x14:formula1>
          <xm:sqref>A5:A19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31"/>
  <sheetViews>
    <sheetView zoomScaleNormal="100" workbookViewId="0">
      <pane xSplit="2" ySplit="4" topLeftCell="C1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" defaultRowHeight="21.75"/>
  <cols>
    <col min="1" max="1" width="9" style="1"/>
    <col min="2" max="2" width="5.42578125" style="1" customWidth="1"/>
    <col min="3" max="3" width="40.5703125" style="1" customWidth="1"/>
    <col min="4" max="6" width="20.7109375" style="1" customWidth="1"/>
    <col min="7" max="7" width="25.85546875" style="1" bestFit="1" customWidth="1"/>
    <col min="8" max="8" width="20.7109375" style="1" customWidth="1"/>
    <col min="9" max="9" width="18.7109375" style="1" customWidth="1"/>
    <col min="10" max="16384" width="9" style="1"/>
  </cols>
  <sheetData>
    <row r="1" spans="1:9">
      <c r="D1" s="17"/>
      <c r="E1" s="17"/>
      <c r="F1" s="17"/>
      <c r="G1" s="17"/>
      <c r="I1" s="17" t="s">
        <v>174</v>
      </c>
    </row>
    <row r="2" spans="1:9">
      <c r="B2" s="135" t="s">
        <v>175</v>
      </c>
      <c r="C2" s="135"/>
      <c r="D2" s="135"/>
      <c r="E2" s="135"/>
      <c r="F2" s="135"/>
      <c r="G2" s="135"/>
      <c r="H2" s="135"/>
      <c r="I2" s="135"/>
    </row>
    <row r="4" spans="1:9" ht="43.5">
      <c r="A4" s="98" t="s">
        <v>154</v>
      </c>
      <c r="B4" s="96" t="s">
        <v>0</v>
      </c>
      <c r="C4" s="96" t="s">
        <v>12</v>
      </c>
      <c r="D4" s="59" t="s">
        <v>89</v>
      </c>
      <c r="E4" s="97" t="s">
        <v>112</v>
      </c>
      <c r="F4" s="97" t="s">
        <v>116</v>
      </c>
      <c r="G4" s="97" t="s">
        <v>81</v>
      </c>
      <c r="H4" s="97" t="s">
        <v>104</v>
      </c>
      <c r="I4" s="97" t="s">
        <v>75</v>
      </c>
    </row>
    <row r="5" spans="1:9">
      <c r="A5" s="18" t="s">
        <v>85</v>
      </c>
      <c r="B5" s="18"/>
      <c r="C5" s="18"/>
      <c r="D5" s="48" t="s">
        <v>85</v>
      </c>
      <c r="E5" s="48" t="s">
        <v>85</v>
      </c>
      <c r="F5" s="48"/>
      <c r="G5" s="18"/>
      <c r="H5" s="18"/>
      <c r="I5" s="18"/>
    </row>
    <row r="6" spans="1:9">
      <c r="A6" s="7" t="s">
        <v>85</v>
      </c>
      <c r="B6" s="5"/>
      <c r="C6" s="5"/>
      <c r="D6" s="4" t="s">
        <v>85</v>
      </c>
      <c r="E6" s="4" t="s">
        <v>85</v>
      </c>
      <c r="F6" s="4"/>
      <c r="G6" s="5"/>
      <c r="H6" s="5"/>
      <c r="I6" s="5"/>
    </row>
    <row r="7" spans="1:9">
      <c r="A7" s="7" t="s">
        <v>85</v>
      </c>
      <c r="B7" s="5"/>
      <c r="C7" s="5"/>
      <c r="D7" s="4" t="s">
        <v>85</v>
      </c>
      <c r="E7" s="4" t="s">
        <v>85</v>
      </c>
      <c r="F7" s="4"/>
      <c r="G7" s="5"/>
      <c r="H7" s="5"/>
      <c r="I7" s="5"/>
    </row>
    <row r="8" spans="1:9">
      <c r="A8" s="5" t="s">
        <v>85</v>
      </c>
      <c r="B8" s="5"/>
      <c r="C8" s="5"/>
      <c r="D8" s="4" t="s">
        <v>85</v>
      </c>
      <c r="E8" s="4" t="s">
        <v>85</v>
      </c>
      <c r="F8" s="4"/>
      <c r="G8" s="5"/>
      <c r="H8" s="5"/>
      <c r="I8" s="5"/>
    </row>
    <row r="9" spans="1:9">
      <c r="A9" s="5" t="s">
        <v>85</v>
      </c>
      <c r="B9" s="5"/>
      <c r="C9" s="5"/>
      <c r="D9" s="4" t="s">
        <v>85</v>
      </c>
      <c r="E9" s="4" t="s">
        <v>85</v>
      </c>
      <c r="F9" s="4"/>
      <c r="G9" s="5"/>
      <c r="H9" s="5"/>
      <c r="I9" s="5"/>
    </row>
    <row r="10" spans="1:9">
      <c r="A10" s="5" t="s">
        <v>85</v>
      </c>
      <c r="B10" s="5"/>
      <c r="C10" s="5"/>
      <c r="D10" s="4" t="s">
        <v>85</v>
      </c>
      <c r="E10" s="4" t="s">
        <v>85</v>
      </c>
      <c r="F10" s="4"/>
      <c r="G10" s="5"/>
      <c r="H10" s="5"/>
      <c r="I10" s="5"/>
    </row>
    <row r="11" spans="1:9">
      <c r="A11" s="5" t="s">
        <v>85</v>
      </c>
      <c r="B11" s="5"/>
      <c r="C11" s="5"/>
      <c r="D11" s="4" t="s">
        <v>85</v>
      </c>
      <c r="E11" s="4" t="s">
        <v>85</v>
      </c>
      <c r="F11" s="4"/>
      <c r="G11" s="5"/>
      <c r="H11" s="5"/>
      <c r="I11" s="5"/>
    </row>
    <row r="12" spans="1:9">
      <c r="A12" s="5" t="s">
        <v>85</v>
      </c>
      <c r="B12" s="5"/>
      <c r="C12" s="5"/>
      <c r="D12" s="4" t="s">
        <v>85</v>
      </c>
      <c r="E12" s="4" t="s">
        <v>85</v>
      </c>
      <c r="F12" s="4"/>
      <c r="G12" s="5"/>
      <c r="H12" s="5"/>
      <c r="I12" s="5"/>
    </row>
    <row r="13" spans="1:9">
      <c r="A13" s="5" t="s">
        <v>85</v>
      </c>
      <c r="B13" s="5"/>
      <c r="C13" s="5"/>
      <c r="D13" s="4" t="s">
        <v>85</v>
      </c>
      <c r="E13" s="4" t="s">
        <v>85</v>
      </c>
      <c r="F13" s="4"/>
      <c r="G13" s="5"/>
      <c r="H13" s="5"/>
      <c r="I13" s="5"/>
    </row>
    <row r="14" spans="1:9">
      <c r="A14" s="5" t="s">
        <v>85</v>
      </c>
      <c r="B14" s="5"/>
      <c r="C14" s="5"/>
      <c r="D14" s="4" t="s">
        <v>85</v>
      </c>
      <c r="E14" s="4" t="s">
        <v>85</v>
      </c>
      <c r="F14" s="4"/>
      <c r="G14" s="5"/>
      <c r="H14" s="5"/>
      <c r="I14" s="5"/>
    </row>
    <row r="15" spans="1:9">
      <c r="A15" s="5" t="s">
        <v>85</v>
      </c>
      <c r="B15" s="5"/>
      <c r="C15" s="5"/>
      <c r="D15" s="4" t="s">
        <v>85</v>
      </c>
      <c r="E15" s="4" t="s">
        <v>85</v>
      </c>
      <c r="F15" s="4"/>
      <c r="G15" s="5"/>
      <c r="H15" s="5"/>
      <c r="I15" s="5"/>
    </row>
    <row r="16" spans="1:9">
      <c r="A16" s="5" t="s">
        <v>85</v>
      </c>
      <c r="B16" s="5"/>
      <c r="C16" s="5"/>
      <c r="D16" s="4" t="s">
        <v>85</v>
      </c>
      <c r="E16" s="4" t="s">
        <v>85</v>
      </c>
      <c r="F16" s="4"/>
      <c r="G16" s="5"/>
      <c r="H16" s="5"/>
      <c r="I16" s="5"/>
    </row>
    <row r="17" spans="1:9">
      <c r="A17" s="5" t="s">
        <v>85</v>
      </c>
      <c r="B17" s="5"/>
      <c r="C17" s="5"/>
      <c r="D17" s="4" t="s">
        <v>85</v>
      </c>
      <c r="E17" s="4" t="s">
        <v>85</v>
      </c>
      <c r="F17" s="4"/>
      <c r="G17" s="5"/>
      <c r="H17" s="5"/>
      <c r="I17" s="5"/>
    </row>
    <row r="18" spans="1:9">
      <c r="A18" s="5" t="s">
        <v>85</v>
      </c>
      <c r="B18" s="5"/>
      <c r="C18" s="5"/>
      <c r="D18" s="4" t="s">
        <v>85</v>
      </c>
      <c r="E18" s="4" t="s">
        <v>85</v>
      </c>
      <c r="F18" s="4"/>
      <c r="G18" s="5"/>
      <c r="H18" s="5"/>
      <c r="I18" s="5"/>
    </row>
    <row r="19" spans="1:9">
      <c r="A19" s="5" t="s">
        <v>85</v>
      </c>
      <c r="B19" s="5"/>
      <c r="C19" s="5"/>
      <c r="D19" s="4" t="s">
        <v>85</v>
      </c>
      <c r="E19" s="4" t="s">
        <v>85</v>
      </c>
      <c r="F19" s="4"/>
      <c r="G19" s="5"/>
      <c r="H19" s="5"/>
      <c r="I19" s="5"/>
    </row>
    <row r="20" spans="1:9">
      <c r="A20" s="5" t="s">
        <v>85</v>
      </c>
      <c r="B20" s="5"/>
      <c r="C20" s="5"/>
      <c r="D20" s="4" t="s">
        <v>85</v>
      </c>
      <c r="E20" s="4" t="s">
        <v>85</v>
      </c>
      <c r="F20" s="4"/>
      <c r="G20" s="5"/>
      <c r="H20" s="5"/>
      <c r="I20" s="5"/>
    </row>
    <row r="21" spans="1:9">
      <c r="A21" s="5" t="s">
        <v>85</v>
      </c>
      <c r="B21" s="5"/>
      <c r="C21" s="5"/>
      <c r="D21" s="4" t="s">
        <v>85</v>
      </c>
      <c r="E21" s="4" t="s">
        <v>85</v>
      </c>
      <c r="F21" s="4"/>
      <c r="G21" s="5"/>
      <c r="H21" s="5"/>
      <c r="I21" s="5"/>
    </row>
    <row r="22" spans="1:9">
      <c r="A22" s="5" t="s">
        <v>85</v>
      </c>
      <c r="B22" s="5"/>
      <c r="C22" s="5"/>
      <c r="D22" s="4" t="s">
        <v>85</v>
      </c>
      <c r="E22" s="4" t="s">
        <v>85</v>
      </c>
      <c r="F22" s="4"/>
      <c r="G22" s="5"/>
      <c r="H22" s="5"/>
      <c r="I22" s="5"/>
    </row>
    <row r="23" spans="1:9">
      <c r="A23" s="5" t="s">
        <v>85</v>
      </c>
      <c r="B23" s="5"/>
      <c r="C23" s="5"/>
      <c r="D23" s="4" t="s">
        <v>85</v>
      </c>
      <c r="E23" s="4" t="s">
        <v>85</v>
      </c>
      <c r="F23" s="4"/>
      <c r="G23" s="5"/>
      <c r="H23" s="5"/>
      <c r="I23" s="5"/>
    </row>
    <row r="24" spans="1:9">
      <c r="A24" s="5" t="s">
        <v>85</v>
      </c>
      <c r="B24" s="5"/>
      <c r="C24" s="5"/>
      <c r="D24" s="4" t="s">
        <v>85</v>
      </c>
      <c r="E24" s="4" t="s">
        <v>85</v>
      </c>
      <c r="F24" s="4"/>
      <c r="G24" s="5"/>
      <c r="H24" s="5"/>
      <c r="I24" s="5"/>
    </row>
    <row r="25" spans="1:9">
      <c r="A25" s="29"/>
      <c r="B25" s="29" t="s">
        <v>10</v>
      </c>
      <c r="C25" s="29"/>
      <c r="D25" s="29"/>
      <c r="E25" s="29"/>
      <c r="F25" s="80">
        <f>SUBTOTAL(9,F5:F24)</f>
        <v>0</v>
      </c>
      <c r="G25" s="29"/>
      <c r="H25" s="29"/>
      <c r="I25" s="29"/>
    </row>
    <row r="27" spans="1:9">
      <c r="H27" s="30"/>
      <c r="I27" s="30" t="s">
        <v>38</v>
      </c>
    </row>
    <row r="28" spans="1:9">
      <c r="H28" s="31" t="s">
        <v>39</v>
      </c>
      <c r="I28" s="32"/>
    </row>
    <row r="29" spans="1:9">
      <c r="H29" s="31" t="s">
        <v>2</v>
      </c>
      <c r="I29" s="33"/>
    </row>
    <row r="30" spans="1:9">
      <c r="H30" s="31" t="s">
        <v>40</v>
      </c>
      <c r="I30" s="33"/>
    </row>
    <row r="31" spans="1:9">
      <c r="H31" s="31" t="s">
        <v>41</v>
      </c>
      <c r="I31" s="33"/>
    </row>
  </sheetData>
  <protectedRanges>
    <protectedRange sqref="I30:I31" name="Range5"/>
    <protectedRange sqref="I28:I29" name="Range4"/>
  </protectedRanges>
  <mergeCells count="1">
    <mergeCell ref="B2:I2"/>
  </mergeCells>
  <pageMargins left="0.25" right="0.25" top="0.25" bottom="0.25" header="0.3" footer="0.3"/>
  <pageSetup paperSize="9" scale="7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'Index ห้ามลบ'!$B$23:$B$26</xm:f>
          </x14:formula1>
          <xm:sqref>E5:E24</xm:sqref>
        </x14:dataValidation>
        <x14:dataValidation type="list" allowBlank="1" showInputMessage="1" showErrorMessage="1">
          <x14:formula1>
            <xm:f>'Index ห้ามลบ'!$C$20:$C$30</xm:f>
          </x14:formula1>
          <xm:sqref>D5:D24</xm:sqref>
        </x14:dataValidation>
        <x14:dataValidation type="list" allowBlank="1" showInputMessage="1" showErrorMessage="1">
          <x14:formula1>
            <xm:f>'Index ห้ามลบ'!$I$9:$I$13</xm:f>
          </x14:formula1>
          <xm:sqref>A5:A24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23</vt:i4>
      </vt:variant>
    </vt:vector>
  </HeadingPairs>
  <TitlesOfParts>
    <vt:vector size="45" baseType="lpstr">
      <vt:lpstr>Index ห้ามลบ</vt:lpstr>
      <vt:lpstr>1.1</vt:lpstr>
      <vt:lpstr>1.2</vt:lpstr>
      <vt:lpstr>1.4</vt:lpstr>
      <vt:lpstr>1.6</vt:lpstr>
      <vt:lpstr>1.7</vt:lpstr>
      <vt:lpstr>1.8</vt:lpstr>
      <vt:lpstr>1.10.1-2</vt:lpstr>
      <vt:lpstr>1.10.3</vt:lpstr>
      <vt:lpstr>1.11</vt:lpstr>
      <vt:lpstr>2.1</vt:lpstr>
      <vt:lpstr>2.7</vt:lpstr>
      <vt:lpstr>2.8</vt:lpstr>
      <vt:lpstr>2.9</vt:lpstr>
      <vt:lpstr>2.10</vt:lpstr>
      <vt:lpstr>3.1</vt:lpstr>
      <vt:lpstr>3.2</vt:lpstr>
      <vt:lpstr>3.3</vt:lpstr>
      <vt:lpstr>3.4</vt:lpstr>
      <vt:lpstr>3.5</vt:lpstr>
      <vt:lpstr>4.3.1</vt:lpstr>
      <vt:lpstr>4.3.2</vt:lpstr>
      <vt:lpstr>'1.1'!Print_Titles</vt:lpstr>
      <vt:lpstr>'1.10.1-2'!Print_Titles</vt:lpstr>
      <vt:lpstr>'1.10.3'!Print_Titles</vt:lpstr>
      <vt:lpstr>'1.11'!Print_Titles</vt:lpstr>
      <vt:lpstr>'1.2'!Print_Titles</vt:lpstr>
      <vt:lpstr>'1.4'!Print_Titles</vt:lpstr>
      <vt:lpstr>'1.6'!Print_Titles</vt:lpstr>
      <vt:lpstr>'1.7'!Print_Titles</vt:lpstr>
      <vt:lpstr>'1.8'!Print_Titles</vt:lpstr>
      <vt:lpstr>'2.1'!Print_Titles</vt:lpstr>
      <vt:lpstr>'2.10'!Print_Titles</vt:lpstr>
      <vt:lpstr>'2.7'!Print_Titles</vt:lpstr>
      <vt:lpstr>'2.8'!Print_Titles</vt:lpstr>
      <vt:lpstr>'2.9'!Print_Titles</vt:lpstr>
      <vt:lpstr>'3.1'!Print_Titles</vt:lpstr>
      <vt:lpstr>'3.2'!Print_Titles</vt:lpstr>
      <vt:lpstr>'3.3'!Print_Titles</vt:lpstr>
      <vt:lpstr>'3.4'!Print_Titles</vt:lpstr>
      <vt:lpstr>'3.5'!Print_Titles</vt:lpstr>
      <vt:lpstr>'4.3.1'!Print_Titles</vt:lpstr>
      <vt:lpstr>'4.3.2'!Print_Titles</vt:lpstr>
      <vt:lpstr>'1.1'!เงินทุนวิจัย</vt:lpstr>
      <vt:lpstr>'1.7'!ประเภทผู้จ้าง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2018-12-27T08:57:54Z</cp:lastPrinted>
  <dcterms:created xsi:type="dcterms:W3CDTF">2016-06-28T06:14:53Z</dcterms:created>
  <dcterms:modified xsi:type="dcterms:W3CDTF">2018-12-27T09:41:49Z</dcterms:modified>
</cp:coreProperties>
</file>