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7650" windowHeight="8715"/>
  </bookViews>
  <sheets>
    <sheet name="S1Layout" sheetId="5" r:id="rId1"/>
    <sheet name="Return file" sheetId="9" r:id="rId2"/>
    <sheet name="Compare" sheetId="2" state="hidden" r:id="rId3"/>
    <sheet name="Pickup Location" sheetId="6" r:id="rId4"/>
    <sheet name="Smart Credit Account Structure" sheetId="4" state="hidden" r:id="rId5"/>
    <sheet name="Reference Type" sheetId="3" r:id="rId6"/>
  </sheets>
  <definedNames>
    <definedName name="_xlnm.Print_Area" localSheetId="2">Compare!$A$1:$J$145</definedName>
    <definedName name="_xlnm.Print_Area" localSheetId="0">S1Layout!$A$1:$I$148</definedName>
    <definedName name="_xlnm.Print_Titles" localSheetId="2">Compare!$15:$16</definedName>
  </definedNames>
  <calcPr calcId="144525"/>
</workbook>
</file>

<file path=xl/calcChain.xml><?xml version="1.0" encoding="utf-8"?>
<calcChain xmlns="http://schemas.openxmlformats.org/spreadsheetml/2006/main">
  <c r="G144" i="5" l="1"/>
  <c r="F145" i="5" s="1"/>
  <c r="G145" i="5" s="1"/>
  <c r="F146" i="5" s="1"/>
  <c r="G146" i="5" s="1"/>
  <c r="F147" i="5" s="1"/>
  <c r="G147" i="5" s="1"/>
  <c r="G130" i="5"/>
  <c r="F131" i="5" s="1"/>
  <c r="G131" i="5" s="1"/>
  <c r="F132" i="5" s="1"/>
  <c r="G132" i="5" s="1"/>
  <c r="F133" i="5" s="1"/>
  <c r="G133" i="5" s="1"/>
  <c r="F134" i="5" s="1"/>
  <c r="G134" i="5" s="1"/>
  <c r="F135" i="5" s="1"/>
  <c r="G135" i="5" s="1"/>
  <c r="F136" i="5" s="1"/>
  <c r="G136" i="5" s="1"/>
  <c r="F137" i="5" s="1"/>
  <c r="G137" i="5" s="1"/>
  <c r="F138" i="5" s="1"/>
  <c r="G138" i="5" s="1"/>
  <c r="F139" i="5" s="1"/>
  <c r="G139" i="5" s="1"/>
  <c r="F140" i="5" s="1"/>
  <c r="G140" i="5" s="1"/>
  <c r="F141" i="5" s="1"/>
  <c r="G141" i="5" s="1"/>
  <c r="F142" i="5" s="1"/>
  <c r="G142" i="5" s="1"/>
  <c r="G127" i="5"/>
  <c r="F128" i="5" s="1"/>
  <c r="G128" i="5" s="1"/>
  <c r="G120" i="5"/>
  <c r="F121" i="5"/>
  <c r="G121" i="5" s="1"/>
  <c r="F122" i="5" s="1"/>
  <c r="G122" i="5" s="1"/>
  <c r="F123" i="5" s="1"/>
  <c r="G123" i="5" s="1"/>
  <c r="F124" i="5" s="1"/>
  <c r="G124" i="5" s="1"/>
  <c r="F125" i="5" s="1"/>
  <c r="G125" i="5" s="1"/>
  <c r="F126" i="5" s="1"/>
  <c r="B112" i="5"/>
  <c r="B113" i="5" s="1"/>
  <c r="G102" i="5"/>
  <c r="F103" i="5" s="1"/>
  <c r="G103" i="5" s="1"/>
  <c r="F104" i="5" s="1"/>
  <c r="G104" i="5" s="1"/>
  <c r="F105" i="5" s="1"/>
  <c r="G105" i="5" s="1"/>
  <c r="F106" i="5" s="1"/>
  <c r="G106" i="5" s="1"/>
  <c r="F107" i="5" s="1"/>
  <c r="G107" i="5" s="1"/>
  <c r="F108" i="5" s="1"/>
  <c r="G108" i="5" s="1"/>
  <c r="F109" i="5" s="1"/>
  <c r="G109" i="5" s="1"/>
  <c r="F110" i="5" s="1"/>
  <c r="G110" i="5" s="1"/>
  <c r="F111" i="5" s="1"/>
  <c r="G111" i="5" s="1"/>
  <c r="F112" i="5" s="1"/>
  <c r="G112" i="5" s="1"/>
  <c r="F113" i="5" s="1"/>
  <c r="G113" i="5" s="1"/>
  <c r="F114" i="5" s="1"/>
  <c r="G114" i="5" s="1"/>
  <c r="F115" i="5" s="1"/>
  <c r="G115" i="5" s="1"/>
  <c r="F116" i="5" s="1"/>
  <c r="G116" i="5" s="1"/>
  <c r="F117" i="5" s="1"/>
  <c r="G117" i="5" s="1"/>
  <c r="F118" i="5" s="1"/>
  <c r="G118" i="5" s="1"/>
  <c r="G57" i="5"/>
  <c r="F58" i="5"/>
  <c r="G58" i="5" s="1"/>
  <c r="F59" i="5" s="1"/>
  <c r="G59" i="5" s="1"/>
  <c r="F60" i="5" s="1"/>
  <c r="G60" i="5" s="1"/>
  <c r="F62" i="5" s="1"/>
  <c r="G62" i="5" s="1"/>
  <c r="F63" i="5" s="1"/>
  <c r="G63" i="5" s="1"/>
  <c r="F64" i="5" s="1"/>
  <c r="G64" i="5" s="1"/>
  <c r="F65" i="5" s="1"/>
  <c r="G65" i="5" s="1"/>
  <c r="F66" i="5" s="1"/>
  <c r="G66" i="5" s="1"/>
  <c r="F67" i="5" s="1"/>
  <c r="G67" i="5" s="1"/>
  <c r="F70" i="5" s="1"/>
  <c r="G70" i="5" s="1"/>
  <c r="F72" i="5" s="1"/>
  <c r="G72" i="5" s="1"/>
  <c r="F78" i="5" s="1"/>
  <c r="G78" i="5" s="1"/>
  <c r="F79" i="5" s="1"/>
  <c r="G79" i="5" s="1"/>
  <c r="F80" i="5" s="1"/>
  <c r="G80" i="5" s="1"/>
  <c r="F81" i="5" s="1"/>
  <c r="G81" i="5" s="1"/>
  <c r="F82" i="5" s="1"/>
  <c r="G82" i="5" s="1"/>
  <c r="F83" i="5" s="1"/>
  <c r="G83" i="5" s="1"/>
  <c r="F84" i="5" s="1"/>
  <c r="G84" i="5" s="1"/>
  <c r="F85" i="5" s="1"/>
  <c r="G85" i="5" s="1"/>
  <c r="F86" i="5" s="1"/>
  <c r="G86" i="5" s="1"/>
  <c r="F87" i="5" s="1"/>
  <c r="G87" i="5" s="1"/>
  <c r="F88" i="5" s="1"/>
  <c r="G88" i="5" s="1"/>
  <c r="F89" i="5" s="1"/>
  <c r="G89" i="5" s="1"/>
  <c r="F90" i="5" s="1"/>
  <c r="G90" i="5" s="1"/>
  <c r="F91" i="5" s="1"/>
  <c r="G91" i="5" s="1"/>
  <c r="F92" i="5" s="1"/>
  <c r="G92" i="5" s="1"/>
  <c r="F93" i="5" s="1"/>
  <c r="G93" i="5" s="1"/>
  <c r="F94" i="5" s="1"/>
  <c r="G94" i="5" s="1"/>
  <c r="F95" i="5" s="1"/>
  <c r="G95" i="5" s="1"/>
  <c r="F96" i="5" s="1"/>
  <c r="G96" i="5" s="1"/>
  <c r="F98" i="5" s="1"/>
  <c r="G98" i="5" s="1"/>
  <c r="F99" i="5" s="1"/>
  <c r="G99" i="5" s="1"/>
  <c r="F100" i="5" s="1"/>
  <c r="G100" i="5" s="1"/>
  <c r="G27" i="5"/>
  <c r="F28" i="5"/>
  <c r="G28" i="5" s="1"/>
  <c r="F42" i="5" s="1"/>
  <c r="G42" i="5" s="1"/>
  <c r="F44" i="5" s="1"/>
  <c r="G44" i="5" s="1"/>
  <c r="F45" i="5" s="1"/>
  <c r="G45" i="5" s="1"/>
  <c r="F46" i="5" s="1"/>
  <c r="G46" i="5" s="1"/>
  <c r="F47" i="5" s="1"/>
  <c r="G47" i="5" s="1"/>
  <c r="F48" i="5" s="1"/>
  <c r="G48" i="5" s="1"/>
  <c r="F49" i="5" s="1"/>
  <c r="G49" i="5" s="1"/>
  <c r="F50" i="5" s="1"/>
  <c r="G50" i="5" s="1"/>
  <c r="F51" i="5" s="1"/>
  <c r="G51" i="5" s="1"/>
  <c r="F52" i="5" s="1"/>
  <c r="G52" i="5" s="1"/>
  <c r="F53" i="5" s="1"/>
  <c r="G53" i="5" s="1"/>
  <c r="F54" i="5" s="1"/>
  <c r="G54" i="5" s="1"/>
  <c r="F55" i="5" s="1"/>
  <c r="G55" i="5" s="1"/>
  <c r="G19" i="5"/>
  <c r="F20" i="5" s="1"/>
  <c r="G20" i="5" s="1"/>
  <c r="F21" i="5" s="1"/>
  <c r="G21" i="5" s="1"/>
  <c r="F22" i="5" s="1"/>
  <c r="G22" i="5" s="1"/>
  <c r="F23" i="5" s="1"/>
  <c r="G23" i="5" s="1"/>
  <c r="F24" i="5" s="1"/>
  <c r="G24" i="5" s="1"/>
  <c r="F25" i="5" s="1"/>
  <c r="G25" i="5" s="1"/>
  <c r="G124" i="2"/>
  <c r="F125" i="2" s="1"/>
  <c r="G125" i="2" s="1"/>
  <c r="G25" i="2"/>
  <c r="F26" i="2" s="1"/>
  <c r="G26" i="2" s="1"/>
  <c r="F39" i="2" s="1"/>
  <c r="G39" i="2" s="1"/>
  <c r="F41" i="2" s="1"/>
  <c r="G41" i="2" s="1"/>
  <c r="F42" i="2" s="1"/>
  <c r="G42" i="2" s="1"/>
  <c r="F43" i="2" s="1"/>
  <c r="G43" i="2" s="1"/>
  <c r="F44" i="2" s="1"/>
  <c r="G44" i="2" s="1"/>
  <c r="F45" i="2" s="1"/>
  <c r="G45" i="2" s="1"/>
  <c r="F46" i="2" s="1"/>
  <c r="G46" i="2" s="1"/>
  <c r="F47" i="2" s="1"/>
  <c r="G47" i="2" s="1"/>
  <c r="F48" i="2" s="1"/>
  <c r="G48" i="2" s="1"/>
  <c r="F49" i="2" s="1"/>
  <c r="G49" i="2" s="1"/>
  <c r="F50" i="2" s="1"/>
  <c r="G50" i="2" s="1"/>
  <c r="F51" i="2" s="1"/>
  <c r="G51" i="2" s="1"/>
  <c r="F52" i="2" s="1"/>
  <c r="G52" i="2" s="1"/>
  <c r="G54" i="2"/>
  <c r="F55" i="2" s="1"/>
  <c r="G55" i="2" s="1"/>
  <c r="F56" i="2" s="1"/>
  <c r="G56" i="2" s="1"/>
  <c r="F57" i="2" s="1"/>
  <c r="G57" i="2" s="1"/>
  <c r="F59" i="2" s="1"/>
  <c r="G59" i="2" s="1"/>
  <c r="F60" i="2" s="1"/>
  <c r="G60" i="2" s="1"/>
  <c r="F61" i="2" s="1"/>
  <c r="G61" i="2" s="1"/>
  <c r="F62" i="2" s="1"/>
  <c r="G62" i="2" s="1"/>
  <c r="F63" i="2" s="1"/>
  <c r="G63" i="2" s="1"/>
  <c r="F64" i="2" s="1"/>
  <c r="G64" i="2" s="1"/>
  <c r="F67" i="2" s="1"/>
  <c r="G67" i="2" s="1"/>
  <c r="F69" i="2" s="1"/>
  <c r="G69" i="2" s="1"/>
  <c r="F75" i="2" s="1"/>
  <c r="G75" i="2" s="1"/>
  <c r="F76" i="2" s="1"/>
  <c r="G76" i="2" s="1"/>
  <c r="F77" i="2" s="1"/>
  <c r="G77" i="2" s="1"/>
  <c r="F78" i="2" s="1"/>
  <c r="G78" i="2" s="1"/>
  <c r="F79" i="2" s="1"/>
  <c r="G79" i="2" s="1"/>
  <c r="F80" i="2" s="1"/>
  <c r="G80" i="2" s="1"/>
  <c r="F81" i="2" s="1"/>
  <c r="G81" i="2" s="1"/>
  <c r="F82" i="2" s="1"/>
  <c r="G82" i="2" s="1"/>
  <c r="F83" i="2" s="1"/>
  <c r="G83" i="2" s="1"/>
  <c r="F84" i="2" s="1"/>
  <c r="G84" i="2" s="1"/>
  <c r="F85" i="2" s="1"/>
  <c r="G85" i="2" s="1"/>
  <c r="F86" i="2" s="1"/>
  <c r="G86" i="2" s="1"/>
  <c r="F87" i="2" s="1"/>
  <c r="G87" i="2" s="1"/>
  <c r="F88" i="2" s="1"/>
  <c r="G88" i="2" s="1"/>
  <c r="F89" i="2" s="1"/>
  <c r="G89" i="2" s="1"/>
  <c r="F90" i="2" s="1"/>
  <c r="G90" i="2" s="1"/>
  <c r="F91" i="2" s="1"/>
  <c r="G91" i="2" s="1"/>
  <c r="F92" i="2" s="1"/>
  <c r="G92" i="2" s="1"/>
  <c r="F93" i="2" s="1"/>
  <c r="G93" i="2" s="1"/>
  <c r="F95" i="2" s="1"/>
  <c r="G95" i="2" s="1"/>
  <c r="F96" i="2" s="1"/>
  <c r="G96" i="2" s="1"/>
  <c r="F97" i="2" s="1"/>
  <c r="G97" i="2" s="1"/>
  <c r="G141" i="2"/>
  <c r="F142" i="2" s="1"/>
  <c r="G142" i="2" s="1"/>
  <c r="F143" i="2" s="1"/>
  <c r="G143" i="2" s="1"/>
  <c r="F144" i="2" s="1"/>
  <c r="G144" i="2" s="1"/>
  <c r="G127" i="2"/>
  <c r="F128" i="2" s="1"/>
  <c r="G128" i="2" s="1"/>
  <c r="F129" i="2" s="1"/>
  <c r="G129" i="2" s="1"/>
  <c r="F130" i="2" s="1"/>
  <c r="G130" i="2" s="1"/>
  <c r="F131" i="2" s="1"/>
  <c r="G131" i="2" s="1"/>
  <c r="F132" i="2" s="1"/>
  <c r="G132" i="2" s="1"/>
  <c r="F133" i="2" s="1"/>
  <c r="G133" i="2" s="1"/>
  <c r="F134" i="2" s="1"/>
  <c r="G134" i="2" s="1"/>
  <c r="F135" i="2" s="1"/>
  <c r="G135" i="2" s="1"/>
  <c r="F136" i="2" s="1"/>
  <c r="G136" i="2" s="1"/>
  <c r="F137" i="2" s="1"/>
  <c r="G137" i="2" s="1"/>
  <c r="F138" i="2" s="1"/>
  <c r="G138" i="2" s="1"/>
  <c r="F139" i="2" s="1"/>
  <c r="G139" i="2" s="1"/>
  <c r="G117" i="2"/>
  <c r="F118" i="2" s="1"/>
  <c r="G118" i="2" s="1"/>
  <c r="F119" i="2" s="1"/>
  <c r="G119" i="2" s="1"/>
  <c r="F120" i="2" s="1"/>
  <c r="G120" i="2" s="1"/>
  <c r="F121" i="2" s="1"/>
  <c r="G121" i="2" s="1"/>
  <c r="F122" i="2" s="1"/>
  <c r="G122" i="2" s="1"/>
  <c r="F123" i="2" s="1"/>
  <c r="G99" i="2"/>
  <c r="F100" i="2" s="1"/>
  <c r="G100" i="2" s="1"/>
  <c r="F101" i="2" s="1"/>
  <c r="G101" i="2" s="1"/>
  <c r="F102" i="2" s="1"/>
  <c r="G102" i="2" s="1"/>
  <c r="F103" i="2" s="1"/>
  <c r="G103" i="2" s="1"/>
  <c r="F104" i="2" s="1"/>
  <c r="G104" i="2" s="1"/>
  <c r="F105" i="2" s="1"/>
  <c r="G105" i="2" s="1"/>
  <c r="F106" i="2" s="1"/>
  <c r="G106" i="2" s="1"/>
  <c r="F107" i="2" s="1"/>
  <c r="G107" i="2" s="1"/>
  <c r="F108" i="2" s="1"/>
  <c r="G108" i="2" s="1"/>
  <c r="F109" i="2" s="1"/>
  <c r="G109" i="2" s="1"/>
  <c r="F110" i="2" s="1"/>
  <c r="G110" i="2" s="1"/>
  <c r="F111" i="2" s="1"/>
  <c r="G111" i="2" s="1"/>
  <c r="F112" i="2" s="1"/>
  <c r="G112" i="2" s="1"/>
  <c r="F113" i="2" s="1"/>
  <c r="G113" i="2" s="1"/>
  <c r="F114" i="2" s="1"/>
  <c r="G114" i="2" s="1"/>
  <c r="F115" i="2" s="1"/>
  <c r="G115" i="2" s="1"/>
  <c r="G17" i="2"/>
  <c r="F18" i="2" s="1"/>
  <c r="G18" i="2" s="1"/>
  <c r="F19" i="2" s="1"/>
  <c r="G19" i="2" s="1"/>
  <c r="F20" i="2" s="1"/>
  <c r="G20" i="2" s="1"/>
  <c r="F21" i="2" s="1"/>
  <c r="G21" i="2" s="1"/>
  <c r="F22" i="2" s="1"/>
  <c r="G22" i="2" s="1"/>
  <c r="F23" i="2" s="1"/>
  <c r="G23" i="2" s="1"/>
  <c r="B109" i="2"/>
  <c r="B110" i="2"/>
</calcChain>
</file>

<file path=xl/comments1.xml><?xml version="1.0" encoding="utf-8"?>
<comments xmlns="http://schemas.openxmlformats.org/spreadsheetml/2006/main">
  <authors>
    <author>scb</author>
  </authors>
  <commentList>
    <comment ref="I21" authorId="0">
      <text>
        <r>
          <rPr>
            <b/>
            <sz val="8"/>
            <color indexed="81"/>
            <rFont val="Tahoma"/>
          </rPr>
          <t>scb:</t>
        </r>
        <r>
          <rPr>
            <sz val="8"/>
            <color indexed="81"/>
            <rFont val="Tahoma"/>
          </rPr>
          <t xml:space="preserve">
Use Hash value to check dup.</t>
        </r>
      </text>
    </comment>
    <comment ref="C136" authorId="0">
      <text>
        <r>
          <rPr>
            <b/>
            <sz val="8"/>
            <color indexed="81"/>
            <rFont val="Tahoma"/>
          </rPr>
          <t>scb:</t>
        </r>
        <r>
          <rPr>
            <sz val="8"/>
            <color indexed="81"/>
            <rFont val="Tahoma"/>
          </rPr>
          <t xml:space="preserve">
confirm P'Jang again (22-Mar-04)</t>
        </r>
      </text>
    </comment>
  </commentList>
</comments>
</file>

<file path=xl/comments2.xml><?xml version="1.0" encoding="utf-8"?>
<comments xmlns="http://schemas.openxmlformats.org/spreadsheetml/2006/main">
  <authors>
    <author>scb</author>
  </authors>
  <commentList>
    <comment ref="I19" authorId="0">
      <text>
        <r>
          <rPr>
            <b/>
            <sz val="8"/>
            <color indexed="81"/>
            <rFont val="Tahoma"/>
          </rPr>
          <t>scb:</t>
        </r>
        <r>
          <rPr>
            <sz val="8"/>
            <color indexed="81"/>
            <rFont val="Tahoma"/>
          </rPr>
          <t xml:space="preserve">
Use Hash value to check dup.</t>
        </r>
      </text>
    </comment>
    <comment ref="C133" authorId="0">
      <text>
        <r>
          <rPr>
            <b/>
            <sz val="8"/>
            <color indexed="81"/>
            <rFont val="Tahoma"/>
          </rPr>
          <t>scb:</t>
        </r>
        <r>
          <rPr>
            <sz val="8"/>
            <color indexed="81"/>
            <rFont val="Tahoma"/>
          </rPr>
          <t xml:space="preserve">
confirm P'Jang again (22-Mar-04)</t>
        </r>
      </text>
    </comment>
  </commentList>
</comments>
</file>

<file path=xl/sharedStrings.xml><?xml version="1.0" encoding="utf-8"?>
<sst xmlns="http://schemas.openxmlformats.org/spreadsheetml/2006/main" count="2800" uniqueCount="1088">
  <si>
    <t>* Space</t>
  </si>
  <si>
    <t>WHT Tax Running No.</t>
  </si>
  <si>
    <t>** SCB System Reserved. Please do not input any character to this field</t>
  </si>
  <si>
    <t xml:space="preserve">Total Credit amount (Sum of Credit Amount (003-4) which related to this Debit record (002-9)) </t>
  </si>
  <si>
    <r>
      <t>Mandatory</t>
    </r>
    <r>
      <rPr>
        <sz val="10"/>
        <rFont val="Arial"/>
        <family val="2"/>
      </rPr>
      <t xml:space="preserve"> if </t>
    </r>
    <r>
      <rPr>
        <b/>
        <sz val="10"/>
        <rFont val="Arial"/>
        <family val="2"/>
      </rPr>
      <t>Invoice</t>
    </r>
    <r>
      <rPr>
        <sz val="10"/>
        <rFont val="Arial"/>
        <family val="2"/>
      </rPr>
      <t xml:space="preserve"> Details present. Count Invoice. Rec(006) which releated to this Credit Record (003-2).</t>
    </r>
  </si>
  <si>
    <t xml:space="preserve">* Mandatory for MCL,PA4,PA5,PA6,BNT 
1. Use in Media Clearing for ServiceType, detail on sheet Reference Type.
</t>
  </si>
  <si>
    <t>2. Use in Bahtnet for Objective Code, detail on sheet Reference Type.</t>
  </si>
  <si>
    <r>
      <t>Mandatory</t>
    </r>
    <r>
      <rPr>
        <sz val="10"/>
        <rFont val="Arial"/>
        <family val="2"/>
      </rPr>
      <t xml:space="preserve"> if </t>
    </r>
    <r>
      <rPr>
        <b/>
        <sz val="10"/>
        <rFont val="Arial"/>
        <family val="2"/>
      </rPr>
      <t>WHT</t>
    </r>
    <r>
      <rPr>
        <sz val="10"/>
        <rFont val="Arial"/>
        <family val="2"/>
      </rPr>
      <t xml:space="preserve"> Details present. Count WHT rec(005) which releated to this Credit record (003-2).</t>
    </r>
  </si>
  <si>
    <t>For reference by Credit Record (003-6)</t>
  </si>
  <si>
    <r>
      <t>Mandatory</t>
    </r>
    <r>
      <rPr>
        <sz val="10"/>
        <rFont val="Arial"/>
      </rPr>
      <t xml:space="preserve"> if </t>
    </r>
    <r>
      <rPr>
        <b/>
        <sz val="10"/>
        <rFont val="Arial"/>
        <family val="2"/>
      </rPr>
      <t>WHT</t>
    </r>
    <r>
      <rPr>
        <sz val="10"/>
        <rFont val="Arial"/>
      </rPr>
      <t xml:space="preserve"> Details present and </t>
    </r>
    <r>
      <rPr>
        <b/>
        <sz val="10"/>
        <rFont val="Arial"/>
        <family val="2"/>
      </rPr>
      <t>WHT</t>
    </r>
    <r>
      <rPr>
        <sz val="10"/>
        <rFont val="Arial"/>
      </rPr>
      <t xml:space="preserve"> </t>
    </r>
    <r>
      <rPr>
        <b/>
        <sz val="10"/>
        <rFont val="Arial"/>
        <family val="2"/>
      </rPr>
      <t>Pay Type</t>
    </r>
    <r>
      <rPr>
        <sz val="10"/>
        <rFont val="Arial"/>
        <family val="2"/>
      </rPr>
      <t>(003-19)</t>
    </r>
    <r>
      <rPr>
        <b/>
        <sz val="10"/>
        <rFont val="Arial"/>
        <family val="2"/>
      </rPr>
      <t xml:space="preserve"> is 4</t>
    </r>
  </si>
  <si>
    <r>
      <t>Mandatory</t>
    </r>
    <r>
      <rPr>
        <sz val="10"/>
        <rFont val="Arial"/>
      </rPr>
      <t xml:space="preserve"> if </t>
    </r>
    <r>
      <rPr>
        <b/>
        <sz val="10"/>
        <rFont val="Arial"/>
        <family val="2"/>
      </rPr>
      <t>WHT</t>
    </r>
    <r>
      <rPr>
        <sz val="10"/>
        <rFont val="Arial"/>
      </rPr>
      <t xml:space="preserve"> Details present. วันที่จ่ายภาษีบน WHT Form </t>
    </r>
  </si>
  <si>
    <t>Beneficiary charge = "B " , customer charge = "  "</t>
  </si>
  <si>
    <r>
      <t>Mandatory</t>
    </r>
    <r>
      <rPr>
        <sz val="10"/>
        <rFont val="Arial"/>
      </rPr>
      <t xml:space="preserve"> if </t>
    </r>
    <r>
      <rPr>
        <sz val="10"/>
        <rFont val="Arial"/>
        <family val="2"/>
      </rPr>
      <t>WHT</t>
    </r>
    <r>
      <rPr>
        <sz val="10"/>
        <rFont val="Arial"/>
      </rPr>
      <t xml:space="preserve"> Details present (003-7)</t>
    </r>
  </si>
  <si>
    <r>
      <t>Mandatory</t>
    </r>
    <r>
      <rPr>
        <i/>
        <sz val="10"/>
        <rFont val="Arial"/>
        <family val="2"/>
      </rPr>
      <t xml:space="preserve">  </t>
    </r>
    <r>
      <rPr>
        <sz val="10"/>
        <rFont val="Arial"/>
        <family val="2"/>
      </rPr>
      <t>if Bene notification (003-27) = F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 xml:space="preserve"> </t>
    </r>
  </si>
  <si>
    <r>
      <t>Mandatory</t>
    </r>
    <r>
      <rPr>
        <i/>
        <sz val="10"/>
        <rFont val="Arial"/>
        <family val="2"/>
      </rPr>
      <t xml:space="preserve">  </t>
    </r>
    <r>
      <rPr>
        <sz val="10"/>
        <rFont val="Arial"/>
        <family val="2"/>
      </rPr>
      <t>if Bene notification (003-27) = S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 xml:space="preserve"> </t>
    </r>
  </si>
  <si>
    <t>* ใช้ในกรณีพิมพ์ชื่อใน WHT คนละชื่อกับชื่อบนหน้า Cheque.</t>
  </si>
  <si>
    <t>* ใช้ในกรณีพิมพ์ที่อยู่ใน WHT คนละที่กับบนหน้า Cheque.</t>
  </si>
  <si>
    <t>Ref. to Debit record (002-9)</t>
  </si>
  <si>
    <t>Ref. to Credit record (003-2)</t>
  </si>
  <si>
    <t>WHT seq. Start from 1 for each Credit record.</t>
  </si>
  <si>
    <t>Payee charge amount (use for display in advice only)</t>
  </si>
  <si>
    <t>Legend</t>
  </si>
  <si>
    <t>Desc.</t>
  </si>
  <si>
    <t>Mandatory</t>
  </si>
  <si>
    <t>Length</t>
  </si>
  <si>
    <t>Description</t>
  </si>
  <si>
    <t>001</t>
  </si>
  <si>
    <t>Header</t>
  </si>
  <si>
    <t>Y</t>
  </si>
  <si>
    <t>C</t>
  </si>
  <si>
    <t>Characters - Left justified, trailing spaces</t>
  </si>
  <si>
    <t>002</t>
  </si>
  <si>
    <t>Debit Details</t>
  </si>
  <si>
    <t>N</t>
  </si>
  <si>
    <t>Numerics - Right justified, leading zeroes</t>
  </si>
  <si>
    <t>003</t>
  </si>
  <si>
    <t>Credit Details</t>
  </si>
  <si>
    <t>T</t>
  </si>
  <si>
    <t>004</t>
  </si>
  <si>
    <t>Payee Details</t>
  </si>
  <si>
    <t>D</t>
  </si>
  <si>
    <t>005</t>
  </si>
  <si>
    <t>A</t>
  </si>
  <si>
    <t>006</t>
  </si>
  <si>
    <t>Invoice Details</t>
  </si>
  <si>
    <t>999</t>
  </si>
  <si>
    <t>Trailer</t>
  </si>
  <si>
    <t>Record Type</t>
  </si>
  <si>
    <t>FLD</t>
  </si>
  <si>
    <t>FIELD NAME</t>
  </si>
  <si>
    <t>DATA TYPE</t>
  </si>
  <si>
    <t>LENGTH</t>
  </si>
  <si>
    <t>POSITION</t>
  </si>
  <si>
    <t xml:space="preserve">From </t>
  </si>
  <si>
    <t>To</t>
  </si>
  <si>
    <t>Company Id</t>
  </si>
  <si>
    <t>Customer Reference</t>
  </si>
  <si>
    <t>Message/File Date</t>
  </si>
  <si>
    <t>Message/File Time</t>
  </si>
  <si>
    <t>Channel Id</t>
  </si>
  <si>
    <t>Batch Reference</t>
  </si>
  <si>
    <t>Debit Detail</t>
  </si>
  <si>
    <t>Product Code</t>
  </si>
  <si>
    <t>Value Date</t>
  </si>
  <si>
    <t>Debit Account No</t>
  </si>
  <si>
    <t>Account Type of Debit Account</t>
  </si>
  <si>
    <t>Debit Branch Code</t>
  </si>
  <si>
    <t>Debit Currency</t>
  </si>
  <si>
    <t>Debit Amount</t>
  </si>
  <si>
    <t>Internal Reference</t>
  </si>
  <si>
    <t>No. of Credits</t>
  </si>
  <si>
    <t>Fee Debit Account</t>
  </si>
  <si>
    <t>Account Type (Fee)</t>
  </si>
  <si>
    <t>Debit Branch Code (Fee)</t>
  </si>
  <si>
    <t>Credit Detail</t>
  </si>
  <si>
    <t>Credit Sequence Number</t>
  </si>
  <si>
    <t>Credit Account</t>
  </si>
  <si>
    <t>Credit Amount</t>
  </si>
  <si>
    <t>Credit Currency</t>
  </si>
  <si>
    <t>WHT Present</t>
  </si>
  <si>
    <t>Invoice Details Present</t>
  </si>
  <si>
    <t>Credit Advice Required</t>
  </si>
  <si>
    <t>Delivery Mode</t>
  </si>
  <si>
    <t>Pickup Location</t>
  </si>
  <si>
    <t>WHT Form Type</t>
  </si>
  <si>
    <t>WHT Attach No.</t>
  </si>
  <si>
    <t>No. of WHT Details</t>
  </si>
  <si>
    <t>Total WHT Amount</t>
  </si>
  <si>
    <t>No. of Invoice Details</t>
  </si>
  <si>
    <t>Total Invoice Amount</t>
  </si>
  <si>
    <t>WHT Pay Type</t>
  </si>
  <si>
    <t>WHT Remark</t>
  </si>
  <si>
    <t>WHT Deduct Date</t>
  </si>
  <si>
    <t>Receiving Bank Code</t>
  </si>
  <si>
    <t>Receiving Bank Name</t>
  </si>
  <si>
    <t>Receiving Branch Code</t>
  </si>
  <si>
    <t>Receiving Branch Name</t>
  </si>
  <si>
    <t>WHT Signatory</t>
  </si>
  <si>
    <t>Cheque Reference Document Type</t>
  </si>
  <si>
    <t>Payment Type Code</t>
  </si>
  <si>
    <t>ServicesType</t>
  </si>
  <si>
    <t>Payee Detail</t>
  </si>
  <si>
    <t xml:space="preserve">Payee1 IDCard </t>
  </si>
  <si>
    <t>Payee1 Name (Thai)</t>
  </si>
  <si>
    <t>Payee1 Address 1</t>
  </si>
  <si>
    <t>Payee1 Address 2</t>
  </si>
  <si>
    <t>Payee1 Address 3</t>
  </si>
  <si>
    <t>Payee1 Tax ID</t>
  </si>
  <si>
    <t>Payee1 Name (English)</t>
  </si>
  <si>
    <t>Payee1 Fax Number</t>
  </si>
  <si>
    <t>Payee1 Mobile Phone Number</t>
  </si>
  <si>
    <t>Payee1 E-mail Address</t>
  </si>
  <si>
    <t>Payee2 Name (Thai)</t>
  </si>
  <si>
    <t>Payee2 Address 1</t>
  </si>
  <si>
    <t>Payee2 Address 2</t>
  </si>
  <si>
    <t>Payee2 Address 3</t>
  </si>
  <si>
    <t>WHT Detail</t>
  </si>
  <si>
    <t>Credit Sequence No.</t>
  </si>
  <si>
    <t>WHT Sequence No.</t>
  </si>
  <si>
    <t>WHT Amount</t>
  </si>
  <si>
    <t>WHT Income Type</t>
  </si>
  <si>
    <t>Income Description</t>
  </si>
  <si>
    <t>WHT Deduct Rate</t>
  </si>
  <si>
    <t>Income Type Amount</t>
  </si>
  <si>
    <t>Invoice Detail</t>
  </si>
  <si>
    <t>Invoice Sequence No.</t>
  </si>
  <si>
    <t>Invoice Number</t>
  </si>
  <si>
    <t>Invoice Amount</t>
  </si>
  <si>
    <t>Invoice Date</t>
  </si>
  <si>
    <t>Invoice Description</t>
  </si>
  <si>
    <t>PO Number</t>
  </si>
  <si>
    <t>Purchase Order Number</t>
  </si>
  <si>
    <t>VAT Amount</t>
  </si>
  <si>
    <t>Payee Charge Amount</t>
  </si>
  <si>
    <t>Print Language</t>
  </si>
  <si>
    <t>Total No. of Debits</t>
  </si>
  <si>
    <t>Total No. of Credits</t>
  </si>
  <si>
    <t>Total Amount</t>
  </si>
  <si>
    <t>Remark</t>
  </si>
  <si>
    <t>Message format for SCB BCM Domestic Payments</t>
  </si>
  <si>
    <t>Beneficiary Notification</t>
  </si>
  <si>
    <t>WHT Details</t>
  </si>
  <si>
    <t>Credit</t>
  </si>
  <si>
    <t>Description in Thai</t>
  </si>
  <si>
    <t>Description in English</t>
  </si>
  <si>
    <t>01</t>
  </si>
  <si>
    <t>เงินเดือน, ค่าจ้าง, บำเหน็จ, บำนาญ</t>
  </si>
  <si>
    <t>Salary, wages, gratuity or retirement allowance paid to a retire officialin the form of a lump sum, a life pension given to a retired official in the form of monthly payments.</t>
  </si>
  <si>
    <t>02</t>
  </si>
  <si>
    <t>เงินปันผล</t>
  </si>
  <si>
    <t>Distribute profits</t>
  </si>
  <si>
    <t>03</t>
  </si>
  <si>
    <t>ดอกเบี้ย</t>
  </si>
  <si>
    <t>Interest</t>
  </si>
  <si>
    <t>04</t>
  </si>
  <si>
    <t>ค่าสินค้า บริการ</t>
  </si>
  <si>
    <t>Expense for goods or services</t>
  </si>
  <si>
    <t>05</t>
  </si>
  <si>
    <t>ขายหลักทรัพย์</t>
  </si>
  <si>
    <t>To sell property</t>
  </si>
  <si>
    <t>06</t>
  </si>
  <si>
    <t>คืนภาษี</t>
  </si>
  <si>
    <t>Tax returned</t>
  </si>
  <si>
    <t>07</t>
  </si>
  <si>
    <t>เงินกู้</t>
  </si>
  <si>
    <t>Loan</t>
  </si>
  <si>
    <t>59</t>
  </si>
  <si>
    <t>อื่น ๆ</t>
  </si>
  <si>
    <t>Others</t>
  </si>
  <si>
    <t>Service Type (Transfer Type) of Media Clearing</t>
  </si>
  <si>
    <t>Debit Type</t>
  </si>
  <si>
    <t>size = 14</t>
  </si>
  <si>
    <t>Objective</t>
  </si>
  <si>
    <t>Size = 24</t>
  </si>
  <si>
    <t>Obj01</t>
  </si>
  <si>
    <t>=</t>
  </si>
  <si>
    <t>CSH : Cash</t>
  </si>
  <si>
    <t>00 : Other</t>
  </si>
  <si>
    <t>Obj02</t>
  </si>
  <si>
    <t>BCQ : Branch or other bank chqs</t>
  </si>
  <si>
    <t>01 : Freight</t>
  </si>
  <si>
    <t>Obj03</t>
  </si>
  <si>
    <t>HCQ : Home chqs</t>
  </si>
  <si>
    <t>02 : Insurance Premium</t>
  </si>
  <si>
    <t>Obj04</t>
  </si>
  <si>
    <t>DCA : Current A/C</t>
  </si>
  <si>
    <t>03 : Trasportation Cost</t>
  </si>
  <si>
    <t>Obj05</t>
  </si>
  <si>
    <t>DSA : Saving A/C</t>
  </si>
  <si>
    <t>04 : Travelling Expenses (Thai)</t>
  </si>
  <si>
    <t>Obj06</t>
  </si>
  <si>
    <t>BCA : Current A/C - other branch</t>
  </si>
  <si>
    <t>05 : Forign Tourist Expenses</t>
  </si>
  <si>
    <t>Obj07</t>
  </si>
  <si>
    <t>BSA : Saving A/C - other branch</t>
  </si>
  <si>
    <t>06 : Interest Paid</t>
  </si>
  <si>
    <t>Obj08</t>
  </si>
  <si>
    <t>FCA : Foreign cur. Current A/C</t>
  </si>
  <si>
    <t>07 : Dividened</t>
  </si>
  <si>
    <t>Obj09</t>
  </si>
  <si>
    <t>FSA : Foreign cur. Saving A/C</t>
  </si>
  <si>
    <t>08 : Education</t>
  </si>
  <si>
    <t>Obj10</t>
  </si>
  <si>
    <t>SPD : Suspense debtor</t>
  </si>
  <si>
    <t>09 : Royalty Fee</t>
  </si>
  <si>
    <t>Obj11</t>
  </si>
  <si>
    <t>SPC : Suspense creditor</t>
  </si>
  <si>
    <t>10 : Agency Expenses</t>
  </si>
  <si>
    <t>Obj12</t>
  </si>
  <si>
    <t>UST : Unsettled</t>
  </si>
  <si>
    <t>11 : Advertising Fee</t>
  </si>
  <si>
    <t>Obj13</t>
  </si>
  <si>
    <t>OFA : Offline Account</t>
  </si>
  <si>
    <t>12 : Communication Cost</t>
  </si>
  <si>
    <t>Obj14</t>
  </si>
  <si>
    <t>FWD : Forward Value</t>
  </si>
  <si>
    <t>13 : Personal Remittance / Family Support</t>
  </si>
  <si>
    <t>Obj15</t>
  </si>
  <si>
    <t>14 : Money Transfer for Government</t>
  </si>
  <si>
    <t>Obj16</t>
  </si>
  <si>
    <t>15 : Embassy / Military / Government Expenses</t>
  </si>
  <si>
    <t>Obj17</t>
  </si>
  <si>
    <t>16 : Thai Lobour Money Transfer</t>
  </si>
  <si>
    <t>Obj18</t>
  </si>
  <si>
    <t>17 : Salary</t>
  </si>
  <si>
    <t>Obj19</t>
  </si>
  <si>
    <t>18 : Commission Fee</t>
  </si>
  <si>
    <t>Obj20</t>
  </si>
  <si>
    <t>19 : Loan</t>
  </si>
  <si>
    <t>Obj21</t>
  </si>
  <si>
    <t>20 : Direct Investment</t>
  </si>
  <si>
    <t>Obj22</t>
  </si>
  <si>
    <t>21 : Portfolio Investment</t>
  </si>
  <si>
    <t>Obj23</t>
  </si>
  <si>
    <t>22 : Trade Transaction</t>
  </si>
  <si>
    <t>Obj24</t>
  </si>
  <si>
    <t>23 : Fixed Asset Investment</t>
  </si>
  <si>
    <t>Debit Type of BAHTNET</t>
  </si>
  <si>
    <t>Objective Code of BAHTNET</t>
  </si>
  <si>
    <t>Accept Thai&amp;English</t>
  </si>
  <si>
    <t>Fix "001"</t>
  </si>
  <si>
    <t>Date of generate/extract data</t>
  </si>
  <si>
    <t>Time of generate/extract data</t>
  </si>
  <si>
    <t>Fix "BCM"</t>
  </si>
  <si>
    <t>Fix "002"</t>
  </si>
  <si>
    <t>Fix "THB"</t>
  </si>
  <si>
    <t>Fix "003"</t>
  </si>
  <si>
    <t>Print WHT (Y/N) ?</t>
  </si>
  <si>
    <t>Print Inv (Y/N) ?</t>
  </si>
  <si>
    <t>Fix "004"</t>
  </si>
  <si>
    <t>Fix "005"</t>
  </si>
  <si>
    <t>Fix "006"</t>
  </si>
  <si>
    <t>Fix "999"</t>
  </si>
  <si>
    <t>"T" or "E"</t>
  </si>
  <si>
    <t>"0" + 1st to 3rd Digit of A/C no.</t>
  </si>
  <si>
    <t>เลขที่บน WHT Form</t>
  </si>
  <si>
    <t>ลำดับที่บน WHT Form</t>
  </si>
  <si>
    <r>
      <t xml:space="preserve">N.
</t>
    </r>
    <r>
      <rPr>
        <i/>
        <u/>
        <sz val="10"/>
        <color indexed="8"/>
        <rFont val="Arial"/>
        <family val="2"/>
      </rPr>
      <t>Mandatory</t>
    </r>
    <r>
      <rPr>
        <sz val="10"/>
        <color indexed="8"/>
        <rFont val="Arial"/>
      </rPr>
      <t xml:space="preserve"> when Credit detail indicates </t>
    </r>
    <r>
      <rPr>
        <b/>
        <sz val="10"/>
        <color indexed="8"/>
        <rFont val="Arial"/>
        <family val="2"/>
      </rPr>
      <t>WHT</t>
    </r>
    <r>
      <rPr>
        <sz val="10"/>
        <color indexed="8"/>
        <rFont val="Arial"/>
      </rPr>
      <t xml:space="preserve"> Details present</t>
    </r>
  </si>
  <si>
    <r>
      <t>N.</t>
    </r>
    <r>
      <rPr>
        <i/>
        <u/>
        <sz val="10"/>
        <color indexed="8"/>
        <rFont val="Arial"/>
        <family val="2"/>
      </rPr>
      <t xml:space="preserve">
Mandatory</t>
    </r>
    <r>
      <rPr>
        <sz val="10"/>
        <color indexed="8"/>
        <rFont val="Arial"/>
      </rPr>
      <t xml:space="preserve"> when Credit detail indicates </t>
    </r>
    <r>
      <rPr>
        <b/>
        <sz val="10"/>
        <color indexed="8"/>
        <rFont val="Arial"/>
        <family val="2"/>
      </rPr>
      <t>Invoice</t>
    </r>
    <r>
      <rPr>
        <sz val="10"/>
        <color indexed="8"/>
        <rFont val="Arial"/>
      </rPr>
      <t xml:space="preserve"> Details present</t>
    </r>
  </si>
  <si>
    <t>Fee A/C no.</t>
  </si>
  <si>
    <t xml:space="preserve"> * Max 3 Type</t>
  </si>
  <si>
    <r>
      <t xml:space="preserve">N. 
</t>
    </r>
    <r>
      <rPr>
        <i/>
        <u/>
        <sz val="10"/>
        <color indexed="8"/>
        <rFont val="Arial"/>
        <family val="2"/>
      </rPr>
      <t>Mandatory</t>
    </r>
    <r>
      <rPr>
        <sz val="10"/>
        <color indexed="8"/>
        <rFont val="Arial"/>
      </rPr>
      <t xml:space="preserve"> when Credit detail indicates </t>
    </r>
    <r>
      <rPr>
        <b/>
        <sz val="10"/>
        <color indexed="8"/>
        <rFont val="Arial"/>
        <family val="2"/>
      </rPr>
      <t>WHT</t>
    </r>
    <r>
      <rPr>
        <sz val="10"/>
        <color indexed="8"/>
        <rFont val="Arial"/>
      </rPr>
      <t xml:space="preserve"> or </t>
    </r>
    <r>
      <rPr>
        <b/>
        <sz val="10"/>
        <color indexed="8"/>
        <rFont val="Arial"/>
        <family val="2"/>
      </rPr>
      <t>Invoice</t>
    </r>
    <r>
      <rPr>
        <sz val="10"/>
        <color indexed="8"/>
        <rFont val="Arial"/>
      </rPr>
      <t xml:space="preserve"> Details present.
</t>
    </r>
    <r>
      <rPr>
        <i/>
        <u/>
        <sz val="10"/>
        <color indexed="8"/>
        <rFont val="Arial"/>
        <family val="2"/>
      </rPr>
      <t>Mandatory</t>
    </r>
    <r>
      <rPr>
        <sz val="10"/>
        <color indexed="8"/>
        <rFont val="Arial"/>
      </rPr>
      <t xml:space="preserve"> when Product is </t>
    </r>
    <r>
      <rPr>
        <b/>
        <sz val="10"/>
        <color indexed="8"/>
        <rFont val="Arial"/>
        <family val="2"/>
      </rPr>
      <t>MCL</t>
    </r>
    <r>
      <rPr>
        <sz val="10"/>
        <color indexed="8"/>
        <rFont val="Arial"/>
      </rPr>
      <t xml:space="preserve"> &amp; </t>
    </r>
    <r>
      <rPr>
        <b/>
        <sz val="10"/>
        <color indexed="8"/>
        <rFont val="Arial"/>
        <family val="2"/>
      </rPr>
      <t>BNT</t>
    </r>
    <r>
      <rPr>
        <sz val="10"/>
        <color indexed="8"/>
        <rFont val="Arial"/>
      </rPr>
      <t xml:space="preserve"> &amp; </t>
    </r>
    <r>
      <rPr>
        <b/>
        <sz val="10"/>
        <color indexed="8"/>
        <rFont val="Arial"/>
        <family val="2"/>
      </rPr>
      <t>Cheque</t>
    </r>
  </si>
  <si>
    <t>"0" +  4th Digit of Fee A/C no.</t>
  </si>
  <si>
    <t>"0" + 1st to 3rd Digit of Fee A/C no.</t>
  </si>
  <si>
    <t>BNT : Bahtnet</t>
  </si>
  <si>
    <t>DCP: Direct Credit</t>
  </si>
  <si>
    <t xml:space="preserve">MCL : Media Clearing </t>
  </si>
  <si>
    <t>CCP: Corporate Cheque</t>
  </si>
  <si>
    <t>DDP: Demand Draft</t>
  </si>
  <si>
    <t xml:space="preserve">Product Code  </t>
  </si>
  <si>
    <t>MCP: MCheque</t>
  </si>
  <si>
    <t>01 = ภงด 1 ก</t>
  </si>
  <si>
    <t>02 = ภงด 2</t>
  </si>
  <si>
    <t>03 = ภงด 3</t>
  </si>
  <si>
    <t>53 = ภงด 53</t>
  </si>
  <si>
    <r>
      <t>Mandatory</t>
    </r>
    <r>
      <rPr>
        <sz val="10"/>
        <rFont val="Arial"/>
      </rPr>
      <t xml:space="preserve"> if </t>
    </r>
    <r>
      <rPr>
        <b/>
        <sz val="10"/>
        <rFont val="Arial"/>
        <family val="2"/>
      </rPr>
      <t>WHT</t>
    </r>
    <r>
      <rPr>
        <sz val="10"/>
        <rFont val="Arial"/>
      </rPr>
      <t xml:space="preserve"> Details present. (1 : ผู้จ่ายออกครั้งเดียว, 2 : ออกให้ตลอดไป, 3 : หักภาษี ณ ที่จ่าย 4. อื่นๆ </t>
    </r>
  </si>
  <si>
    <t>Income Type :  1, 2, 3, 4a, 4b, 4b1.1, 4b1.2, 4b1.3, 4b1.4, 4b2, 4b3, 5, 6</t>
  </si>
  <si>
    <r>
      <t>Mandatory</t>
    </r>
    <r>
      <rPr>
        <sz val="10"/>
        <rFont val="Arial"/>
        <family val="2"/>
      </rPr>
      <t xml:space="preserve"> if </t>
    </r>
    <r>
      <rPr>
        <b/>
        <sz val="10"/>
        <rFont val="Arial"/>
        <family val="2"/>
      </rPr>
      <t>WHT</t>
    </r>
    <r>
      <rPr>
        <sz val="10"/>
        <rFont val="Arial"/>
        <family val="2"/>
      </rPr>
      <t xml:space="preserve"> Details present.</t>
    </r>
  </si>
  <si>
    <r>
      <t>Mandatory</t>
    </r>
    <r>
      <rPr>
        <sz val="10"/>
        <rFont val="Arial"/>
      </rPr>
      <t xml:space="preserve"> if </t>
    </r>
    <r>
      <rPr>
        <b/>
        <sz val="10"/>
        <rFont val="Arial"/>
        <family val="2"/>
      </rPr>
      <t>WHT</t>
    </r>
    <r>
      <rPr>
        <sz val="10"/>
        <rFont val="Arial"/>
      </rPr>
      <t xml:space="preserve"> Details present. B-Bank, C-Corporate. </t>
    </r>
  </si>
  <si>
    <r>
      <t xml:space="preserve">* </t>
    </r>
    <r>
      <rPr>
        <i/>
        <u/>
        <sz val="10"/>
        <rFont val="Arial"/>
        <family val="2"/>
      </rPr>
      <t>Mandatory</t>
    </r>
    <r>
      <rPr>
        <sz val="10"/>
        <rFont val="Arial"/>
        <family val="2"/>
      </rPr>
      <t xml:space="preserve"> if </t>
    </r>
    <r>
      <rPr>
        <b/>
        <sz val="10"/>
        <rFont val="Arial"/>
        <family val="2"/>
      </rPr>
      <t>Delivery Mode</t>
    </r>
    <r>
      <rPr>
        <sz val="10"/>
        <rFont val="Arial"/>
        <family val="2"/>
      </rPr>
      <t xml:space="preserve"> = "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>"</t>
    </r>
  </si>
  <si>
    <t>Total count all Debit rec.</t>
  </si>
  <si>
    <t>Total count all Credit rec.</t>
  </si>
  <si>
    <t>Time - HHMMSS (24 Hour)</t>
  </si>
  <si>
    <t>Date - CCYYMMDD (Ex. "20040131")</t>
  </si>
  <si>
    <t>Customer Reference Number</t>
  </si>
  <si>
    <t>/ Credit Line</t>
  </si>
  <si>
    <t>Beneficiary Charge</t>
  </si>
  <si>
    <t>Amount - Amount format v13v3 (13 Digits of Numeric+H57 &amp; no  decimal point)</t>
  </si>
  <si>
    <t>Counter รับ (Chq., WHT, Inv) =&gt; (C001 : รัชโยธิน, C002 : ชิดลม, C003 : มาบตาพุด, C004 : ลาดกระบัง, C005 : ท่าแพ, C006 : อโศก, C007 : พัทยา สาย2, C008 : พระราม 4, C009 : ถนนเชิดวุฒากาศ, C010 : แหลมฉบัง, C011 : ไอทีสแควร์ (หลักสี่), C012 : สุวรรณภูมิ)</t>
  </si>
  <si>
    <t>SCB Remark</t>
  </si>
  <si>
    <t>B</t>
  </si>
  <si>
    <t>E</t>
  </si>
  <si>
    <t>F</t>
  </si>
  <si>
    <t>G</t>
  </si>
  <si>
    <t>H</t>
  </si>
  <si>
    <t>Doc Type</t>
  </si>
  <si>
    <t>ใบเสร็จรับเงิน</t>
  </si>
  <si>
    <t>Receipt</t>
  </si>
  <si>
    <t>Invoice</t>
  </si>
  <si>
    <t>Receipt &amp; Invoice</t>
  </si>
  <si>
    <t>Receipt &amp; Tax Invoice</t>
  </si>
  <si>
    <t>Invoice &amp; Receipt &amp; Tax Invoice</t>
  </si>
  <si>
    <t>ID Card/Passport</t>
  </si>
  <si>
    <t>ID Card/Passport &amp; Gift Voucher</t>
  </si>
  <si>
    <t>ID Card/Passport &amp; Service Purchasing Order</t>
  </si>
  <si>
    <t>Copy of Receipt</t>
  </si>
  <si>
    <t>Amount not match - Release Cheque</t>
  </si>
  <si>
    <t>WHT Certificate</t>
  </si>
  <si>
    <t>Customs Document</t>
  </si>
  <si>
    <t>Tax Invoice</t>
  </si>
  <si>
    <t>Power of Attorney and a 10 Baht stamp duty + Copy of the ID Card of the principal certified true copy + Copy of the ID Card of the attorney certified true copy</t>
  </si>
  <si>
    <t>Power of Attorney from a body of persons and a 10 Baht stamp duty  +  Copy of a body of persons establishing agreement certified true copy + Copy of tax payer card of a body of persons certified true copy + Copy of the ID Card of the certified true copy + Copy of the ID Card of the attorney certified true copy</t>
  </si>
  <si>
    <t>Fax Advice</t>
  </si>
  <si>
    <t>ใบวางบิล</t>
  </si>
  <si>
    <t>ใบเสร็จรับเงินและใบวางบิล</t>
  </si>
  <si>
    <t>ใบเสร็จรับเงินและใบกำกับภาษี</t>
  </si>
  <si>
    <t>ใบวางบิลและใบเสร็จรับเงินและใบกำกับภาษี</t>
  </si>
  <si>
    <t>สำเนาบัตรประชาชน/หนังสือเดินทาง</t>
  </si>
  <si>
    <t xml:space="preserve">สำเนาบัตรประชาชน/หนังสือเดินทาง + ใบนัดรับของรางวัล  </t>
  </si>
  <si>
    <t>สำเนาบัตรประชาชน/หนังสือเดินทาง + ใบสั่งจ้าง</t>
  </si>
  <si>
    <t>สำเนาใบเสร็จรับเงิน</t>
  </si>
  <si>
    <t>เงินในเช็คใบเสร็จไม่เท่ากัน - จ่าย</t>
  </si>
  <si>
    <t xml:space="preserve">หนังสือรับรองการหักภาษีณ.ที่จ่าย. </t>
  </si>
  <si>
    <t xml:space="preserve">หนังสือกรมศุลกากร. </t>
  </si>
  <si>
    <t>ใบกำกับภาษี</t>
  </si>
  <si>
    <t>หนังสือมอบอำนาจพร้อมติดอากรแสตมป์ 10 บาท + สำเนาบัตรประชาชนของผู้มอบอำนาจพร้อมลงนามรับรอง + สำเนาบัตรประชาชนของผู้รับมอบอำนาจพร้อมลงนามรับรอง</t>
  </si>
  <si>
    <t xml:space="preserve">หนังสือมอบอำนาจจากคณะบุคคลพร้อมติดอากรแสตมป์ 10 บาท + สำเนาสัญญาจัดตั้งคณะบุคคลพร้อมลงนามรับรอง + สำเนาบัตรประจำตัวผู้เสียภาษีของคณะบุคคลพร้อมลงนามรับรอง + สำเนาบัตรประจำตัวของผู้มอบอำนาจพร้อมลงนามรับรอง + สำเนาบัตรประจำตัวของผู้รับมอบอำนาจพร้อมลงนามรับรอง </t>
  </si>
  <si>
    <t>เอกสารยืนยันการโอนเงิน/ออกเช็คผ่านโทรสาร</t>
  </si>
  <si>
    <t>อื่นๆ</t>
  </si>
  <si>
    <t>PA4 :MediaClearing Payroll</t>
  </si>
  <si>
    <t>PA5 :MediaClearing Payroll 2</t>
  </si>
  <si>
    <t>PAY :Payroll</t>
  </si>
  <si>
    <t>PA2 : Payroll 2</t>
  </si>
  <si>
    <t>PA3 : Payroll 3</t>
  </si>
  <si>
    <t>PA6: MediaClearing Payroll 3</t>
  </si>
  <si>
    <t>วันที่โอนเงินหรือวันที่บนหน้าเช็ค 
** MCP,MCL,BNT :have to be bank working day.</t>
  </si>
  <si>
    <t>Receiving bank name</t>
  </si>
  <si>
    <r>
      <t>*</t>
    </r>
    <r>
      <rPr>
        <i/>
        <u/>
        <sz val="10"/>
        <rFont val="Arial"/>
        <family val="2"/>
      </rPr>
      <t>Mandatory</t>
    </r>
    <r>
      <rPr>
        <sz val="10"/>
        <rFont val="Arial"/>
      </rPr>
      <t xml:space="preserve"> For </t>
    </r>
    <r>
      <rPr>
        <b/>
        <sz val="10"/>
        <rFont val="Arial"/>
        <family val="2"/>
      </rPr>
      <t>MCL, BNT, MCP, CCP, DDP , PA4 , PA5 , PA6</t>
    </r>
    <r>
      <rPr>
        <sz val="10"/>
        <rFont val="Arial"/>
      </rPr>
      <t xml:space="preserve"> *สำหรับ MCP/DDP Default : "0111" (รัชโยธิน)</t>
    </r>
  </si>
  <si>
    <r>
      <t>* "</t>
    </r>
    <r>
      <rPr>
        <b/>
        <sz val="10"/>
        <rFont val="Arial"/>
        <family val="2"/>
      </rPr>
      <t>MCP</t>
    </r>
    <r>
      <rPr>
        <sz val="10"/>
        <rFont val="Arial"/>
      </rPr>
      <t>", "</t>
    </r>
    <r>
      <rPr>
        <b/>
        <sz val="10"/>
        <rFont val="Arial"/>
        <family val="2"/>
      </rPr>
      <t>CCP</t>
    </r>
    <r>
      <rPr>
        <sz val="10"/>
        <rFont val="Arial"/>
      </rPr>
      <t>", "</t>
    </r>
    <r>
      <rPr>
        <b/>
        <sz val="10"/>
        <rFont val="Arial"/>
        <family val="2"/>
      </rPr>
      <t>DDP</t>
    </r>
    <r>
      <rPr>
        <sz val="10"/>
        <rFont val="Arial"/>
      </rPr>
      <t>", "</t>
    </r>
    <r>
      <rPr>
        <b/>
        <sz val="10"/>
        <rFont val="Arial"/>
        <family val="2"/>
      </rPr>
      <t>PAY</t>
    </r>
    <r>
      <rPr>
        <sz val="10"/>
        <rFont val="Arial"/>
      </rPr>
      <t>", "</t>
    </r>
    <r>
      <rPr>
        <b/>
        <sz val="10"/>
        <rFont val="Arial"/>
        <family val="2"/>
      </rPr>
      <t>DCP</t>
    </r>
    <r>
      <rPr>
        <sz val="10"/>
        <rFont val="Arial"/>
      </rPr>
      <t>" have to be = "</t>
    </r>
    <r>
      <rPr>
        <b/>
        <sz val="10"/>
        <rFont val="Arial"/>
        <family val="2"/>
      </rPr>
      <t>014</t>
    </r>
    <r>
      <rPr>
        <sz val="10"/>
        <rFont val="Arial"/>
      </rPr>
      <t>"</t>
    </r>
  </si>
  <si>
    <r>
      <t xml:space="preserve">แจ้งยอดการโอนเงินให้ Bene. ทราบโดยวิธี  
</t>
    </r>
    <r>
      <rPr>
        <b/>
        <sz val="10"/>
        <rFont val="Arial"/>
        <family val="2"/>
      </rPr>
      <t>F</t>
    </r>
    <r>
      <rPr>
        <sz val="10"/>
        <rFont val="Arial"/>
      </rPr>
      <t xml:space="preserve">-Fax, </t>
    </r>
    <r>
      <rPr>
        <b/>
        <sz val="10"/>
        <rFont val="Arial"/>
        <family val="2"/>
      </rPr>
      <t>S</t>
    </r>
    <r>
      <rPr>
        <sz val="10"/>
        <rFont val="Arial"/>
      </rPr>
      <t xml:space="preserve">-SMS, </t>
    </r>
    <r>
      <rPr>
        <b/>
        <sz val="10"/>
        <rFont val="Arial"/>
        <family val="2"/>
      </rPr>
      <t>E</t>
    </r>
    <r>
      <rPr>
        <sz val="10"/>
        <rFont val="Arial"/>
      </rPr>
      <t xml:space="preserve">-Email , </t>
    </r>
    <r>
      <rPr>
        <b/>
        <sz val="10"/>
        <rFont val="Arial"/>
        <family val="2"/>
      </rPr>
      <t>N</t>
    </r>
    <r>
      <rPr>
        <sz val="10"/>
        <rFont val="Arial"/>
      </rPr>
      <t xml:space="preserve">-None.
</t>
    </r>
  </si>
  <si>
    <r>
      <t xml:space="preserve">Mandatory </t>
    </r>
    <r>
      <rPr>
        <sz val="10"/>
        <rFont val="Arial"/>
      </rPr>
      <t>if Product Code is</t>
    </r>
    <r>
      <rPr>
        <b/>
        <sz val="10"/>
        <rFont val="Arial"/>
        <family val="2"/>
      </rPr>
      <t xml:space="preserve"> MCP</t>
    </r>
    <r>
      <rPr>
        <sz val="10"/>
        <rFont val="Arial"/>
      </rPr>
      <t>,</t>
    </r>
    <r>
      <rPr>
        <b/>
        <sz val="10"/>
        <rFont val="Arial"/>
        <family val="2"/>
      </rPr>
      <t>DDP</t>
    </r>
    <r>
      <rPr>
        <sz val="10"/>
        <rFont val="Arial"/>
      </rPr>
      <t xml:space="preserve"> or </t>
    </r>
    <r>
      <rPr>
        <b/>
        <sz val="10"/>
        <rFont val="Arial"/>
        <family val="2"/>
      </rPr>
      <t>CCP.</t>
    </r>
    <r>
      <rPr>
        <sz val="10"/>
        <rFont val="Arial"/>
      </rPr>
      <t xml:space="preserve"> </t>
    </r>
  </si>
  <si>
    <t>WHT base amt.</t>
  </si>
  <si>
    <t>% of WHT rate</t>
  </si>
  <si>
    <t>*Invoice amount (Not include VAT)</t>
  </si>
  <si>
    <t>Invoice date.</t>
  </si>
  <si>
    <t>Invoice number.</t>
  </si>
  <si>
    <t>Invoice seq. Start from 1 for each Credit (present INV)</t>
  </si>
  <si>
    <r>
      <t>Mandatory</t>
    </r>
    <r>
      <rPr>
        <sz val="10"/>
        <rFont val="Arial"/>
      </rPr>
      <t xml:space="preserve"> when</t>
    </r>
    <r>
      <rPr>
        <sz val="10"/>
        <rFont val="Arial"/>
        <family val="2"/>
      </rPr>
      <t xml:space="preserve"> 'WHT Income Type'=6</t>
    </r>
  </si>
  <si>
    <r>
      <t>Mandatory</t>
    </r>
    <r>
      <rPr>
        <sz val="10"/>
        <rFont val="Arial"/>
      </rPr>
      <t xml:space="preserve"> if Product Code is </t>
    </r>
    <r>
      <rPr>
        <b/>
        <sz val="10"/>
        <rFont val="Arial"/>
        <family val="2"/>
      </rPr>
      <t>MCP</t>
    </r>
    <r>
      <rPr>
        <sz val="10"/>
        <rFont val="Arial"/>
      </rPr>
      <t>,</t>
    </r>
    <r>
      <rPr>
        <b/>
        <sz val="10"/>
        <rFont val="Arial"/>
        <family val="2"/>
      </rPr>
      <t>DDP</t>
    </r>
    <r>
      <rPr>
        <sz val="10"/>
        <rFont val="Arial"/>
      </rPr>
      <t xml:space="preserve"> or </t>
    </r>
    <r>
      <rPr>
        <b/>
        <sz val="10"/>
        <rFont val="Arial"/>
        <family val="2"/>
      </rPr>
      <t>CCP</t>
    </r>
    <r>
      <rPr>
        <sz val="10"/>
        <rFont val="Arial"/>
      </rPr>
      <t xml:space="preserve">. เอกสารที่ Bene. ต้องนำมาด้วยตอนรับ Cheque
</t>
    </r>
    <r>
      <rPr>
        <sz val="10"/>
        <color indexed="10"/>
        <rFont val="Arial"/>
        <family val="2"/>
      </rPr>
      <t>*See Detail Cheque Reference Doc. Type sheet</t>
    </r>
    <r>
      <rPr>
        <sz val="10"/>
        <rFont val="Arial"/>
      </rPr>
      <t xml:space="preserve">
 </t>
    </r>
  </si>
  <si>
    <r>
      <t xml:space="preserve">Use in </t>
    </r>
    <r>
      <rPr>
        <b/>
        <sz val="10"/>
        <rFont val="Arial"/>
        <family val="2"/>
      </rPr>
      <t>BNT</t>
    </r>
    <r>
      <rPr>
        <sz val="10"/>
        <rFont val="Arial"/>
        <family val="2"/>
      </rPr>
      <t xml:space="preserve">, </t>
    </r>
    <r>
      <rPr>
        <sz val="10"/>
        <color indexed="10"/>
        <rFont val="Arial"/>
        <family val="2"/>
      </rPr>
      <t>*for the detail please look up "Debit Type" list on sheet "Reference Type"</t>
    </r>
  </si>
  <si>
    <t>Credit seq. start from 1 for each  Debit</t>
  </si>
  <si>
    <t xml:space="preserve">* Can not be Zero. 
</t>
  </si>
  <si>
    <t>SCB Company Id</t>
  </si>
  <si>
    <t>Customer Reference or Description *(can use only first 12 digit)</t>
  </si>
  <si>
    <t>บัญชีที่หักเงินต้น (Debit Account).</t>
  </si>
  <si>
    <t>Ref. To Debit record (002-9)</t>
  </si>
  <si>
    <t>Print Credit Advice (Y/N) ?</t>
  </si>
  <si>
    <r>
      <t xml:space="preserve">** </t>
    </r>
    <r>
      <rPr>
        <b/>
        <sz val="10"/>
        <color indexed="10"/>
        <rFont val="Arial"/>
      </rPr>
      <t>MCP, DDP, CCP</t>
    </r>
    <r>
      <rPr>
        <sz val="10"/>
        <color indexed="10"/>
        <rFont val="Arial"/>
      </rPr>
      <t xml:space="preserve"> : Can not use </t>
    </r>
    <r>
      <rPr>
        <b/>
        <sz val="10"/>
        <color indexed="10"/>
        <rFont val="Arial"/>
      </rPr>
      <t>"S"</t>
    </r>
  </si>
  <si>
    <t xml:space="preserve">* Mandatory for : MCP, DDP, CCP and All Product which want to present (WHT,INV, Credit Advice) </t>
  </si>
  <si>
    <t xml:space="preserve">Total count Credit record (003) which releated to this Debit record (002-9) </t>
  </si>
  <si>
    <r>
      <t xml:space="preserve">* เป็นการระบุให้ Bene. รับเอกสาร (WHT, Invoice , Credit Advice) ผ่านช่องทางใด  (M-Mail, C-Counter, P-Pickup, S-SCBBusinessNet)
  </t>
    </r>
    <r>
      <rPr>
        <i/>
        <sz val="10"/>
        <rFont val="Arial"/>
        <family val="2"/>
      </rPr>
      <t xml:space="preserve">  (M:Mail=&gt; Send by Registered mail)
    (P:Pickup =&gt; Send by messenger to Customer)
    (C:Counter=&gt; Receiving pickup at SCB branch)
    (S:SCBBusinessNet=&gt; Send back to SCBBusinessNet )</t>
    </r>
  </si>
  <si>
    <t>Filler</t>
  </si>
  <si>
    <t>Media Clearing Cycle (Filler)</t>
  </si>
  <si>
    <t>For printing in Credit Advice</t>
  </si>
  <si>
    <r>
      <t>Mandatory</t>
    </r>
    <r>
      <rPr>
        <sz val="10"/>
        <rFont val="Arial"/>
      </rPr>
      <t xml:space="preserve"> if </t>
    </r>
    <r>
      <rPr>
        <b/>
        <sz val="10"/>
        <rFont val="Arial"/>
        <family val="2"/>
      </rPr>
      <t>WHT</t>
    </r>
    <r>
      <rPr>
        <sz val="10"/>
        <rFont val="Arial"/>
      </rPr>
      <t xml:space="preserve"> Details present. Sum of WHT amt(005-5) which releated to this Credit record (003-2).</t>
    </r>
  </si>
  <si>
    <r>
      <t>Mandatory</t>
    </r>
    <r>
      <rPr>
        <sz val="10"/>
        <rFont val="Arial"/>
      </rPr>
      <t xml:space="preserve"> if </t>
    </r>
    <r>
      <rPr>
        <b/>
        <sz val="10"/>
        <rFont val="Arial"/>
        <family val="2"/>
      </rPr>
      <t>Invoice</t>
    </r>
    <r>
      <rPr>
        <sz val="10"/>
        <rFont val="Arial"/>
      </rPr>
      <t xml:space="preserve"> Details present. Sum of Invoice amount(006-6) which releated to this Credit Record (003-2).</t>
    </r>
  </si>
  <si>
    <t>* Accept Both Thai &amp; English Char. (if both fields of 004-5 and 004-10 have value, will use this field to print out credit advice, INV, WHT)</t>
  </si>
  <si>
    <t>Receiving branch name</t>
  </si>
  <si>
    <t>Can use blank (If input 00000, CN will print 00000 in WHT)</t>
  </si>
  <si>
    <t>SMART Credit Account Structure</t>
  </si>
  <si>
    <t xml:space="preserve">โครงสร้างเลขที่บัญชีธนาคาร </t>
  </si>
  <si>
    <t>การบันทึกข้อมูลของลูกค้าในระบบ SMART</t>
  </si>
  <si>
    <t>BANK</t>
  </si>
  <si>
    <t>BRANCH</t>
  </si>
  <si>
    <t>TYPE</t>
  </si>
  <si>
    <t>SERIAL</t>
  </si>
  <si>
    <t>DIGIT</t>
  </si>
  <si>
    <t>Rec. Bank Code</t>
  </si>
  <si>
    <t>Rec. Br. Code</t>
  </si>
  <si>
    <t>Rec. Bank A/C</t>
  </si>
  <si>
    <t xml:space="preserve"> กรุงเทพ (10 หลัก)</t>
  </si>
  <si>
    <t>BBB</t>
  </si>
  <si>
    <t>SSSSS</t>
  </si>
  <si>
    <t>0BBB</t>
  </si>
  <si>
    <t>0BBBTSSSSSD</t>
  </si>
  <si>
    <t xml:space="preserve"> กสิกรไทย (10 หลัก)</t>
  </si>
  <si>
    <t xml:space="preserve"> กรุงไทย (10 หลัก)</t>
  </si>
  <si>
    <t xml:space="preserve"> ทหารไทย (10 หลัก)</t>
  </si>
  <si>
    <t>011</t>
  </si>
  <si>
    <t xml:space="preserve"> ไทยพาณิชย์ (10 หลัก)</t>
  </si>
  <si>
    <t>014</t>
  </si>
  <si>
    <t xml:space="preserve"> นครหลวงไทย (10 หลัก)</t>
  </si>
  <si>
    <t>015</t>
  </si>
  <si>
    <t>020</t>
  </si>
  <si>
    <t xml:space="preserve"> ไทยธนาคาร (10 หลัก)</t>
  </si>
  <si>
    <t>022</t>
  </si>
  <si>
    <t xml:space="preserve"> ยูโอบี (10 หลัก)</t>
  </si>
  <si>
    <t>024</t>
  </si>
  <si>
    <t xml:space="preserve"> กรุงศรีอยุธยา (10 หลัก)</t>
  </si>
  <si>
    <t>025</t>
  </si>
  <si>
    <t>034</t>
  </si>
  <si>
    <t xml:space="preserve"> ธนชาต (10 หลัก)</t>
  </si>
  <si>
    <t>065</t>
  </si>
  <si>
    <t xml:space="preserve"> อิสลามแห่งประเทศไทย (10 หลัก)</t>
  </si>
  <si>
    <t>066</t>
  </si>
  <si>
    <t xml:space="preserve"> เอไอจี เพื่อรายย่อย (10 หลัก)</t>
  </si>
  <si>
    <t>068</t>
  </si>
  <si>
    <t xml:space="preserve"> สินเอเซีย (10 หลัก)</t>
  </si>
  <si>
    <t>070</t>
  </si>
  <si>
    <t xml:space="preserve"> ไทยเครดิต เพื่อรายย่อย (10 หลัก)</t>
  </si>
  <si>
    <t>071</t>
  </si>
  <si>
    <t>073</t>
  </si>
  <si>
    <t xml:space="preserve"> ออมสิน (15 หลัก)</t>
  </si>
  <si>
    <t>TT</t>
  </si>
  <si>
    <t>SSSSSS</t>
  </si>
  <si>
    <t>030</t>
  </si>
  <si>
    <t>BBBB (4 ตัวแรก)</t>
  </si>
  <si>
    <t>BBTTSSSSSSD</t>
  </si>
  <si>
    <t xml:space="preserve"> อาคารสงเคราะห์ (12 หลัก)</t>
  </si>
  <si>
    <t>033</t>
  </si>
  <si>
    <t>00TTSSSSSSD</t>
  </si>
  <si>
    <t xml:space="preserve"> ทิสโก้ (14 หลัก)</t>
  </si>
  <si>
    <t>BBBB</t>
  </si>
  <si>
    <t>TTT</t>
  </si>
  <si>
    <t>067</t>
  </si>
  <si>
    <t>0TTTSSSSSSD</t>
  </si>
  <si>
    <t xml:space="preserve"> เกียรตินาคิน (14 หลัก)</t>
  </si>
  <si>
    <t>069</t>
  </si>
  <si>
    <t xml:space="preserve"> เอบีเอ็น แอมโร (6 หลัก)</t>
  </si>
  <si>
    <t>0001</t>
  </si>
  <si>
    <t>00000SSSSSD</t>
  </si>
  <si>
    <t xml:space="preserve"> คาลิยง :</t>
  </si>
  <si>
    <t xml:space="preserve">        - ออมทรัพย์ (14 หลัก)</t>
  </si>
  <si>
    <t>00SSSSS</t>
  </si>
  <si>
    <t>028</t>
  </si>
  <si>
    <t>SSSSS119000</t>
  </si>
  <si>
    <t xml:space="preserve">        - เดินสะพัด (14 หลัก)</t>
  </si>
  <si>
    <t>SSSSS150000</t>
  </si>
  <si>
    <t xml:space="preserve"> เจพีมอร์แกน เชส :</t>
  </si>
  <si>
    <t xml:space="preserve">         - ออมทรัพย์ (10 หลัก)</t>
  </si>
  <si>
    <t xml:space="preserve"> </t>
  </si>
  <si>
    <t>6513</t>
  </si>
  <si>
    <t>008</t>
  </si>
  <si>
    <t>06513SSSSSS</t>
  </si>
  <si>
    <t xml:space="preserve">         - เดินสะพัด (10 หลัก)</t>
  </si>
  <si>
    <t>6580</t>
  </si>
  <si>
    <t>06580SSSSSS</t>
  </si>
  <si>
    <t xml:space="preserve"> ซิตี้แบงก์ (10 หลัก)</t>
  </si>
  <si>
    <t>SSSSSSSS</t>
  </si>
  <si>
    <t>017</t>
  </si>
  <si>
    <t>0TSSSSSSSSD</t>
  </si>
  <si>
    <t xml:space="preserve"> ซูมิโตโม มิตซุย แบงกิ้ง :</t>
  </si>
  <si>
    <t>SSSSSSS</t>
  </si>
  <si>
    <t>018</t>
  </si>
  <si>
    <t>020SSSSSSSD</t>
  </si>
  <si>
    <t>010SSSSSSSD</t>
  </si>
  <si>
    <t xml:space="preserve"> มิซูโฮ คอร์ปอเรต :</t>
  </si>
  <si>
    <t xml:space="preserve">         - ออมทรัพย์ (15 หลัก)</t>
  </si>
  <si>
    <t>15764</t>
  </si>
  <si>
    <t>039</t>
  </si>
  <si>
    <t>15764SSSSSD</t>
  </si>
  <si>
    <t xml:space="preserve">         - เดินสะพัด (15 หลัก)</t>
  </si>
  <si>
    <t>10764</t>
  </si>
  <si>
    <t>10764SSSSSD</t>
  </si>
  <si>
    <t xml:space="preserve"> อเมริกา (8 หลัก)</t>
  </si>
  <si>
    <t>027</t>
  </si>
  <si>
    <t>000SSSSSSSS</t>
  </si>
  <si>
    <t>Rec.Bank Code</t>
  </si>
  <si>
    <t xml:space="preserve"> ฮ่องกงและเซี่ยงไฮ้ (12 หลัก)</t>
  </si>
  <si>
    <t>031</t>
  </si>
  <si>
    <t>01SSSSSSTTT</t>
  </si>
  <si>
    <t xml:space="preserve"> โตเกียว-มิตซูบิชิ ยูเอฟเจ:</t>
  </si>
  <si>
    <t xml:space="preserve">          ออมทรัพย์ (6 หลัก)</t>
  </si>
  <si>
    <t xml:space="preserve">            - ลูกค้าทั่วไป</t>
  </si>
  <si>
    <t>010</t>
  </si>
  <si>
    <t>12100SSSSSS</t>
  </si>
  <si>
    <t xml:space="preserve">            - สถาบันการเงิน</t>
  </si>
  <si>
    <t>12200SSSSSS</t>
  </si>
  <si>
    <t xml:space="preserve">          เดินสะพัด (6 หลัก)</t>
  </si>
  <si>
    <t>11100SSSSSS</t>
  </si>
  <si>
    <t>11200SSSSSS</t>
  </si>
  <si>
    <t>ดอยช์แบงก์ (10 หลัก)</t>
  </si>
  <si>
    <t>032</t>
  </si>
  <si>
    <t>เมกะ สากลพาณิชย์ (10 หลัก)</t>
  </si>
  <si>
    <t>DDD</t>
  </si>
  <si>
    <t>026</t>
  </si>
  <si>
    <t>0TTDDDSSSSS</t>
  </si>
  <si>
    <r>
      <t xml:space="preserve"> สแตนดาร์ดชาร์เตอร์ด(ไทย) </t>
    </r>
    <r>
      <rPr>
        <sz val="12"/>
        <rFont val="AngsanaUPC"/>
        <family val="1"/>
        <charset val="222"/>
      </rPr>
      <t>(10 หลัก)</t>
    </r>
  </si>
  <si>
    <r>
      <t xml:space="preserve"> เพื่อการเกษตรและสหกรณ์ฯ </t>
    </r>
    <r>
      <rPr>
        <sz val="12"/>
        <color indexed="18"/>
        <rFont val="AngsanaUPC"/>
        <family val="1"/>
        <charset val="222"/>
      </rPr>
      <t>(10 หลัก)</t>
    </r>
  </si>
  <si>
    <r>
      <t xml:space="preserve"> แลนด์แอนด์เฮ้าส์ เพื่อรายย่อย </t>
    </r>
    <r>
      <rPr>
        <sz val="12"/>
        <rFont val="AngsanaUPC"/>
        <family val="1"/>
        <charset val="222"/>
      </rPr>
      <t>(10 หลัก)</t>
    </r>
  </si>
  <si>
    <r>
      <t>BBBB</t>
    </r>
    <r>
      <rPr>
        <sz val="14"/>
        <color indexed="12"/>
        <rFont val="AngsanaUPC"/>
        <family val="1"/>
        <charset val="222"/>
      </rPr>
      <t>BB</t>
    </r>
  </si>
  <si>
    <r>
      <t>0</t>
    </r>
    <r>
      <rPr>
        <b/>
        <sz val="14"/>
        <color indexed="12"/>
        <rFont val="AngsanaUPC"/>
        <family val="1"/>
        <charset val="222"/>
      </rPr>
      <t>SSSSSSS</t>
    </r>
    <r>
      <rPr>
        <b/>
        <sz val="14"/>
        <rFont val="AngsanaUPC"/>
        <family val="1"/>
        <charset val="222"/>
      </rPr>
      <t>TTT</t>
    </r>
  </si>
  <si>
    <t>* สำหรับ SMART Credit ต้องใส่เลขที่บัญชีตาม layout แนบ (SMART Credit Account Structure) 
* สำหรับ  Bahtnet ใส่ข้อมูลเลขที่บัญชีตามหน้า book ของผู้รับเงิน
*  Cheque -&gt; Not Mandatory</t>
  </si>
  <si>
    <t xml:space="preserve">"0" +  4th Digit of A/C no.
** สำหรับ Cheque จะใช้สำหรับระบุ Express Chequue product (ใส่ 99) </t>
  </si>
  <si>
    <r>
      <t xml:space="preserve">* Space untill ITMX implement (01/06/2007)
</t>
    </r>
    <r>
      <rPr>
        <sz val="10"/>
        <color indexed="23"/>
        <rFont val="Arial"/>
        <family val="2"/>
      </rPr>
      <t xml:space="preserve">Cycle for Media Clearing (Validate only MCL , PA4 , PA5 , PA6)
</t>
    </r>
    <r>
      <rPr>
        <i/>
        <sz val="10"/>
        <color indexed="23"/>
        <rFont val="Arial"/>
        <family val="2"/>
      </rPr>
      <t>Blank = Next Day
2=Same Day Afternoon</t>
    </r>
  </si>
  <si>
    <t>New</t>
  </si>
  <si>
    <t>Imp</t>
  </si>
  <si>
    <r>
      <t>Remark</t>
    </r>
    <r>
      <rPr>
        <sz val="12"/>
        <color indexed="8"/>
        <rFont val="Arial"/>
        <family val="2"/>
      </rPr>
      <t xml:space="preserve"> for Import File</t>
    </r>
  </si>
  <si>
    <r>
      <t xml:space="preserve">ระบุ </t>
    </r>
    <r>
      <rPr>
        <sz val="10"/>
        <rFont val="Arial"/>
        <family val="2"/>
        <charset val="222"/>
      </rPr>
      <t>System Date</t>
    </r>
  </si>
  <si>
    <r>
      <t xml:space="preserve">ระบุ </t>
    </r>
    <r>
      <rPr>
        <sz val="10"/>
        <rFont val="Arial"/>
        <family val="2"/>
        <charset val="222"/>
      </rPr>
      <t>System Time</t>
    </r>
  </si>
  <si>
    <r>
      <t xml:space="preserve">วันที่โอนเงินหรือวันที่บนหน้าเช็ค 
</t>
    </r>
    <r>
      <rPr>
        <sz val="10"/>
        <rFont val="Arial"/>
        <family val="2"/>
        <charset val="222"/>
      </rPr>
      <t>** MCP,MCL,BNT :have to be bank working day.</t>
    </r>
  </si>
  <si>
    <t>ระบุ วันที่จ่ายเงินให้บริษัท</t>
  </si>
  <si>
    <r>
      <t xml:space="preserve">บัญชีที่หักเงินต้น </t>
    </r>
    <r>
      <rPr>
        <sz val="10"/>
        <rFont val="Arial"/>
        <family val="2"/>
        <charset val="222"/>
      </rPr>
      <t>(Debit Account).</t>
    </r>
  </si>
  <si>
    <t>"0" +  4th Digit of A/C no.</t>
  </si>
  <si>
    <r>
      <t xml:space="preserve">ระบุ </t>
    </r>
    <r>
      <rPr>
        <sz val="10"/>
        <rFont val="Arial"/>
        <family val="2"/>
        <charset val="222"/>
      </rPr>
      <t>"0" บวกกับ ตัวที่ 4 ของ 002-4</t>
    </r>
  </si>
  <si>
    <r>
      <t xml:space="preserve">ระบุ </t>
    </r>
    <r>
      <rPr>
        <sz val="10"/>
        <rFont val="Arial"/>
        <family val="2"/>
        <charset val="222"/>
      </rPr>
      <t>"0" บวกกับ ตัวที่ 1-3 ของ 002-4</t>
    </r>
  </si>
  <si>
    <t>ระบุ จำนวนเงินรวมที่ต้องจ่ายให้บริษัท</t>
  </si>
  <si>
    <t>Fix "00000001"</t>
  </si>
  <si>
    <r>
      <t xml:space="preserve">ระบุ จำนวนบริษัทที่ทำการจ่าย </t>
    </r>
    <r>
      <rPr>
        <sz val="10"/>
        <rFont val="Arial"/>
        <family val="2"/>
        <charset val="222"/>
      </rPr>
      <t>(จำนวน record ของ 003)</t>
    </r>
  </si>
  <si>
    <r>
      <t xml:space="preserve">เหมือน </t>
    </r>
    <r>
      <rPr>
        <sz val="10"/>
        <rFont val="Arial"/>
        <family val="2"/>
        <charset val="222"/>
      </rPr>
      <t>field 002-4</t>
    </r>
  </si>
  <si>
    <t>Fix ค่าว่าง</t>
  </si>
  <si>
    <r>
      <t xml:space="preserve">* Space untill ITMX implement (01/06/2007)
</t>
    </r>
    <r>
      <rPr>
        <sz val="10"/>
        <color indexed="23"/>
        <rFont val="Arial"/>
        <family val="2"/>
        <charset val="222"/>
      </rPr>
      <t xml:space="preserve">Cycle for Media Clearing (Validate only MCL , PA4 , PA5 , PA6)
</t>
    </r>
    <r>
      <rPr>
        <i/>
        <sz val="10"/>
        <color indexed="23"/>
        <rFont val="Arial"/>
        <family val="2"/>
        <charset val="222"/>
      </rPr>
      <t>Blank = Next Day
1=Same Day Morning
2=Same Day Afternoon</t>
    </r>
  </si>
  <si>
    <r>
      <t xml:space="preserve">เหมือน </t>
    </r>
    <r>
      <rPr>
        <sz val="10"/>
        <rFont val="Arial"/>
        <family val="2"/>
        <charset val="222"/>
      </rPr>
      <t>field 002-5</t>
    </r>
  </si>
  <si>
    <r>
      <t xml:space="preserve">เหมือน </t>
    </r>
    <r>
      <rPr>
        <sz val="10"/>
        <rFont val="Arial"/>
        <family val="2"/>
        <charset val="222"/>
      </rPr>
      <t>field 002-6</t>
    </r>
  </si>
  <si>
    <r>
      <t xml:space="preserve">ระบุ </t>
    </r>
    <r>
      <rPr>
        <sz val="10"/>
        <rFont val="Arial"/>
        <family val="2"/>
        <charset val="222"/>
      </rPr>
      <t>Running number
เริ่มที่ "000001"</t>
    </r>
  </si>
  <si>
    <t>ระบุ เลขที่บัญชีของบริษัท</t>
  </si>
  <si>
    <t>ระบุ ยอดเงินจ่ายให้บริษัท</t>
  </si>
  <si>
    <t>Fix "N"</t>
  </si>
  <si>
    <t>Fix "Y"</t>
  </si>
  <si>
    <t>Fix "S"</t>
  </si>
  <si>
    <r>
      <t xml:space="preserve">* เป็นการระบุให้ Bene. รับเอกสาร (WHT, Invoice , Credit Advice) ผ่านช่องทางใด  (M-Mail, C-Counter, P-Pickup, S-SCBBusinessNet)
  </t>
    </r>
    <r>
      <rPr>
        <i/>
        <sz val="10"/>
        <rFont val="Arial"/>
        <family val="2"/>
        <charset val="222"/>
      </rPr>
      <t xml:space="preserve">  (M:Mail=&gt; Send by Registered mail)
    (P:Pickup =&gt; Send by messenger to Customer)
    (C:Counter=&gt; Receiving pickup at SCB branch)
    (S:SCBBusinessNet=&gt; Send back to SCBBusinessNet )</t>
    </r>
  </si>
  <si>
    <r>
      <t xml:space="preserve">** </t>
    </r>
    <r>
      <rPr>
        <b/>
        <sz val="10"/>
        <color indexed="10"/>
        <rFont val="Arial"/>
        <family val="2"/>
        <charset val="222"/>
      </rPr>
      <t>MCP, DDP, CCP</t>
    </r>
    <r>
      <rPr>
        <sz val="10"/>
        <color indexed="10"/>
        <rFont val="Arial"/>
        <family val="2"/>
        <charset val="222"/>
      </rPr>
      <t xml:space="preserve"> : Can not use </t>
    </r>
    <r>
      <rPr>
        <b/>
        <sz val="10"/>
        <color indexed="10"/>
        <rFont val="Arial"/>
        <family val="2"/>
        <charset val="222"/>
      </rPr>
      <t>"S"</t>
    </r>
  </si>
  <si>
    <r>
      <t xml:space="preserve">* </t>
    </r>
    <r>
      <rPr>
        <i/>
        <u/>
        <sz val="10"/>
        <rFont val="Arial"/>
        <family val="2"/>
        <charset val="222"/>
      </rPr>
      <t>Mandatory</t>
    </r>
    <r>
      <rPr>
        <sz val="10"/>
        <rFont val="Arial"/>
        <family val="2"/>
        <charset val="222"/>
      </rPr>
      <t xml:space="preserve"> if </t>
    </r>
    <r>
      <rPr>
        <b/>
        <sz val="10"/>
        <rFont val="Arial"/>
        <family val="2"/>
        <charset val="222"/>
      </rPr>
      <t>Delivery Mode</t>
    </r>
    <r>
      <rPr>
        <sz val="10"/>
        <rFont val="Arial"/>
        <family val="2"/>
        <charset val="222"/>
      </rPr>
      <t xml:space="preserve"> = "</t>
    </r>
    <r>
      <rPr>
        <b/>
        <sz val="10"/>
        <rFont val="Arial"/>
        <family val="2"/>
        <charset val="222"/>
      </rPr>
      <t>C</t>
    </r>
    <r>
      <rPr>
        <sz val="10"/>
        <rFont val="Arial"/>
        <family val="2"/>
        <charset val="222"/>
      </rPr>
      <t>"</t>
    </r>
  </si>
  <si>
    <r>
      <t>Mandatory</t>
    </r>
    <r>
      <rPr>
        <sz val="10"/>
        <rFont val="Arial"/>
        <family val="2"/>
        <charset val="222"/>
      </rPr>
      <t xml:space="preserve"> if </t>
    </r>
    <r>
      <rPr>
        <b/>
        <sz val="10"/>
        <rFont val="Arial"/>
        <family val="2"/>
        <charset val="222"/>
      </rPr>
      <t>WHT</t>
    </r>
    <r>
      <rPr>
        <sz val="10"/>
        <rFont val="Arial"/>
        <family val="2"/>
        <charset val="222"/>
      </rPr>
      <t xml:space="preserve"> Details present.</t>
    </r>
  </si>
  <si>
    <t>Fix "00"</t>
  </si>
  <si>
    <r>
      <t xml:space="preserve">เลขที่บน </t>
    </r>
    <r>
      <rPr>
        <sz val="10"/>
        <rFont val="Arial"/>
        <family val="2"/>
        <charset val="222"/>
      </rPr>
      <t>WHT Form</t>
    </r>
  </si>
  <si>
    <r>
      <t xml:space="preserve">ลำดับที่บน </t>
    </r>
    <r>
      <rPr>
        <sz val="10"/>
        <rFont val="Arial"/>
        <family val="2"/>
        <charset val="222"/>
      </rPr>
      <t>WHT Form</t>
    </r>
  </si>
  <si>
    <t>Fix "000000"</t>
  </si>
  <si>
    <r>
      <t>Mandatory</t>
    </r>
    <r>
      <rPr>
        <sz val="10"/>
        <rFont val="Arial"/>
        <family val="2"/>
        <charset val="222"/>
      </rPr>
      <t xml:space="preserve"> if </t>
    </r>
    <r>
      <rPr>
        <b/>
        <sz val="10"/>
        <rFont val="Arial"/>
        <family val="2"/>
        <charset val="222"/>
      </rPr>
      <t>WHT</t>
    </r>
    <r>
      <rPr>
        <sz val="10"/>
        <rFont val="Arial"/>
        <family val="2"/>
        <charset val="222"/>
      </rPr>
      <t xml:space="preserve"> Details present. Count WHT rec(005) which releated to this Credit record (003-2).</t>
    </r>
  </si>
  <si>
    <r>
      <t>Mandatory</t>
    </r>
    <r>
      <rPr>
        <sz val="10"/>
        <rFont val="Arial"/>
        <family val="2"/>
        <charset val="222"/>
      </rPr>
      <t xml:space="preserve"> if </t>
    </r>
    <r>
      <rPr>
        <b/>
        <sz val="10"/>
        <rFont val="Arial"/>
        <family val="2"/>
        <charset val="222"/>
      </rPr>
      <t>WHT</t>
    </r>
    <r>
      <rPr>
        <sz val="10"/>
        <rFont val="Arial"/>
        <family val="2"/>
        <charset val="222"/>
      </rPr>
      <t xml:space="preserve"> Details present. Sum of WHT amt(005-5) which releated to this Credit record (003-2).</t>
    </r>
  </si>
  <si>
    <t>Fix "0000000000000000"</t>
  </si>
  <si>
    <r>
      <t>Mandatory</t>
    </r>
    <r>
      <rPr>
        <sz val="10"/>
        <rFont val="Arial"/>
        <family val="2"/>
        <charset val="222"/>
      </rPr>
      <t xml:space="preserve"> if </t>
    </r>
    <r>
      <rPr>
        <b/>
        <sz val="10"/>
        <rFont val="Arial"/>
        <family val="2"/>
        <charset val="222"/>
      </rPr>
      <t>Invoice</t>
    </r>
    <r>
      <rPr>
        <sz val="10"/>
        <rFont val="Arial"/>
        <family val="2"/>
        <charset val="222"/>
      </rPr>
      <t xml:space="preserve"> Details present. Count Invoice. Rec(006) which releated to this Credit Record (003-2).</t>
    </r>
  </si>
  <si>
    <r>
      <t>Mandatory</t>
    </r>
    <r>
      <rPr>
        <sz val="10"/>
        <rFont val="Arial"/>
        <family val="2"/>
        <charset val="222"/>
      </rPr>
      <t xml:space="preserve"> if </t>
    </r>
    <r>
      <rPr>
        <b/>
        <sz val="10"/>
        <rFont val="Arial"/>
        <family val="2"/>
        <charset val="222"/>
      </rPr>
      <t>Invoice</t>
    </r>
    <r>
      <rPr>
        <sz val="10"/>
        <rFont val="Arial"/>
        <family val="2"/>
        <charset val="222"/>
      </rPr>
      <t xml:space="preserve"> Details present. Sum of Invoice amount(006-6) which releated to this Credit Record (003-2).</t>
    </r>
  </si>
  <si>
    <r>
      <t>Mandatory</t>
    </r>
    <r>
      <rPr>
        <sz val="10"/>
        <rFont val="Arial"/>
        <family val="2"/>
        <charset val="222"/>
      </rPr>
      <t xml:space="preserve"> if </t>
    </r>
    <r>
      <rPr>
        <b/>
        <sz val="10"/>
        <rFont val="Arial"/>
        <family val="2"/>
        <charset val="222"/>
      </rPr>
      <t>WHT</t>
    </r>
    <r>
      <rPr>
        <sz val="10"/>
        <rFont val="Arial"/>
        <family val="2"/>
        <charset val="222"/>
      </rPr>
      <t xml:space="preserve"> Details present. (1 : ผู้จ่ายออกครั้งเดียว, 2 : ออกให้ตลอดไป, 3 : หักภาษี ณ ที่จ่าย 4. อื่นๆ </t>
    </r>
  </si>
  <si>
    <t>Fix "0"</t>
  </si>
  <si>
    <r>
      <t>Mandatory</t>
    </r>
    <r>
      <rPr>
        <sz val="10"/>
        <rFont val="Arial"/>
        <family val="2"/>
        <charset val="222"/>
      </rPr>
      <t xml:space="preserve"> if </t>
    </r>
    <r>
      <rPr>
        <b/>
        <sz val="10"/>
        <rFont val="Arial"/>
        <family val="2"/>
        <charset val="222"/>
      </rPr>
      <t>WHT</t>
    </r>
    <r>
      <rPr>
        <sz val="10"/>
        <rFont val="Arial"/>
        <family val="2"/>
        <charset val="222"/>
      </rPr>
      <t xml:space="preserve"> Details present and </t>
    </r>
    <r>
      <rPr>
        <b/>
        <sz val="10"/>
        <rFont val="Arial"/>
        <family val="2"/>
        <charset val="222"/>
      </rPr>
      <t>WHT</t>
    </r>
    <r>
      <rPr>
        <sz val="10"/>
        <rFont val="Arial"/>
        <family val="2"/>
        <charset val="222"/>
      </rPr>
      <t xml:space="preserve"> </t>
    </r>
    <r>
      <rPr>
        <b/>
        <sz val="10"/>
        <rFont val="Arial"/>
        <family val="2"/>
        <charset val="222"/>
      </rPr>
      <t>Pay Type</t>
    </r>
    <r>
      <rPr>
        <sz val="10"/>
        <rFont val="Arial"/>
        <family val="2"/>
        <charset val="222"/>
      </rPr>
      <t>(003-19)</t>
    </r>
    <r>
      <rPr>
        <b/>
        <sz val="10"/>
        <rFont val="Arial"/>
        <family val="2"/>
        <charset val="222"/>
      </rPr>
      <t xml:space="preserve"> is 4</t>
    </r>
  </si>
  <si>
    <r>
      <t>Mandatory</t>
    </r>
    <r>
      <rPr>
        <sz val="10"/>
        <rFont val="Arial"/>
        <family val="2"/>
        <charset val="222"/>
      </rPr>
      <t xml:space="preserve"> if </t>
    </r>
    <r>
      <rPr>
        <b/>
        <sz val="10"/>
        <rFont val="Arial"/>
        <family val="2"/>
        <charset val="222"/>
      </rPr>
      <t>WHT</t>
    </r>
    <r>
      <rPr>
        <sz val="10"/>
        <rFont val="Arial"/>
        <family val="2"/>
        <charset val="222"/>
      </rPr>
      <t xml:space="preserve"> Details present. วันที่จ่ายภาษีบน WHT Form </t>
    </r>
  </si>
  <si>
    <r>
      <t>* "</t>
    </r>
    <r>
      <rPr>
        <b/>
        <sz val="10"/>
        <rFont val="Arial"/>
        <family val="2"/>
        <charset val="222"/>
      </rPr>
      <t>MCP</t>
    </r>
    <r>
      <rPr>
        <sz val="10"/>
        <rFont val="Arial"/>
        <family val="2"/>
        <charset val="222"/>
      </rPr>
      <t>", "</t>
    </r>
    <r>
      <rPr>
        <b/>
        <sz val="10"/>
        <rFont val="Arial"/>
        <family val="2"/>
        <charset val="222"/>
      </rPr>
      <t>CCP</t>
    </r>
    <r>
      <rPr>
        <sz val="10"/>
        <rFont val="Arial"/>
        <family val="2"/>
        <charset val="222"/>
      </rPr>
      <t>", "</t>
    </r>
    <r>
      <rPr>
        <b/>
        <sz val="10"/>
        <rFont val="Arial"/>
        <family val="2"/>
        <charset val="222"/>
      </rPr>
      <t>DDP</t>
    </r>
    <r>
      <rPr>
        <sz val="10"/>
        <rFont val="Arial"/>
        <family val="2"/>
        <charset val="222"/>
      </rPr>
      <t>", "</t>
    </r>
    <r>
      <rPr>
        <b/>
        <sz val="10"/>
        <rFont val="Arial"/>
        <family val="2"/>
        <charset val="222"/>
      </rPr>
      <t>PAY</t>
    </r>
    <r>
      <rPr>
        <sz val="10"/>
        <rFont val="Arial"/>
        <family val="2"/>
        <charset val="222"/>
      </rPr>
      <t>", "</t>
    </r>
    <r>
      <rPr>
        <b/>
        <sz val="10"/>
        <rFont val="Arial"/>
        <family val="2"/>
        <charset val="222"/>
      </rPr>
      <t>DCP</t>
    </r>
    <r>
      <rPr>
        <sz val="10"/>
        <rFont val="Arial"/>
        <family val="2"/>
        <charset val="222"/>
      </rPr>
      <t>" have to be = "</t>
    </r>
    <r>
      <rPr>
        <b/>
        <sz val="10"/>
        <rFont val="Arial"/>
        <family val="2"/>
        <charset val="222"/>
      </rPr>
      <t>014</t>
    </r>
    <r>
      <rPr>
        <sz val="10"/>
        <rFont val="Arial"/>
        <family val="2"/>
        <charset val="222"/>
      </rPr>
      <t>"</t>
    </r>
  </si>
  <si>
    <t>Fix "014"</t>
  </si>
  <si>
    <t>Fix "Siam Commercial Bank"</t>
  </si>
  <si>
    <r>
      <t>*</t>
    </r>
    <r>
      <rPr>
        <i/>
        <u/>
        <sz val="10"/>
        <rFont val="Arial"/>
        <family val="2"/>
        <charset val="222"/>
      </rPr>
      <t>Mandatory</t>
    </r>
    <r>
      <rPr>
        <sz val="10"/>
        <rFont val="Arial"/>
        <family val="2"/>
        <charset val="222"/>
      </rPr>
      <t xml:space="preserve"> For </t>
    </r>
    <r>
      <rPr>
        <b/>
        <sz val="10"/>
        <rFont val="Arial"/>
        <family val="2"/>
        <charset val="222"/>
      </rPr>
      <t>MCL, BNT, MCP, CCP, DDP , PA4 , PA5 , PA6</t>
    </r>
    <r>
      <rPr>
        <sz val="10"/>
        <rFont val="Arial"/>
        <family val="2"/>
        <charset val="222"/>
      </rPr>
      <t xml:space="preserve"> *สำหรับ MCP/DDP Default : "0111" (รัชโยธิน)</t>
    </r>
  </si>
  <si>
    <r>
      <t xml:space="preserve">ระบุ </t>
    </r>
    <r>
      <rPr>
        <sz val="10"/>
        <rFont val="Arial"/>
        <family val="2"/>
        <charset val="222"/>
      </rPr>
      <t>"0" บวกกับ 3 ตัวแรก ของเลขที่บัญชีพนักงาน</t>
    </r>
  </si>
  <si>
    <r>
      <t>Mandatory</t>
    </r>
    <r>
      <rPr>
        <sz val="10"/>
        <rFont val="Arial"/>
        <family val="2"/>
        <charset val="222"/>
      </rPr>
      <t xml:space="preserve"> if </t>
    </r>
    <r>
      <rPr>
        <b/>
        <sz val="10"/>
        <rFont val="Arial"/>
        <family val="2"/>
        <charset val="222"/>
      </rPr>
      <t>WHT</t>
    </r>
    <r>
      <rPr>
        <sz val="10"/>
        <rFont val="Arial"/>
        <family val="2"/>
        <charset val="222"/>
      </rPr>
      <t xml:space="preserve"> Details present. B-Bank, C-Corporate. </t>
    </r>
  </si>
  <si>
    <r>
      <t xml:space="preserve">แจ้งยอดการโอนเงินให้ </t>
    </r>
    <r>
      <rPr>
        <sz val="10"/>
        <rFont val="Arial"/>
        <family val="2"/>
        <charset val="222"/>
      </rPr>
      <t xml:space="preserve">Bene. ทราบโดยวิธี  
</t>
    </r>
    <r>
      <rPr>
        <b/>
        <sz val="10"/>
        <rFont val="Arial"/>
        <family val="2"/>
        <charset val="222"/>
      </rPr>
      <t>F</t>
    </r>
    <r>
      <rPr>
        <sz val="10"/>
        <rFont val="Arial"/>
        <family val="2"/>
        <charset val="222"/>
      </rPr>
      <t xml:space="preserve">-Fax, </t>
    </r>
    <r>
      <rPr>
        <b/>
        <sz val="10"/>
        <rFont val="Arial"/>
        <family val="2"/>
        <charset val="222"/>
      </rPr>
      <t>S</t>
    </r>
    <r>
      <rPr>
        <sz val="10"/>
        <rFont val="Arial"/>
        <family val="2"/>
        <charset val="222"/>
      </rPr>
      <t xml:space="preserve">-SMS, </t>
    </r>
    <r>
      <rPr>
        <b/>
        <sz val="10"/>
        <rFont val="Arial"/>
        <family val="2"/>
        <charset val="222"/>
      </rPr>
      <t>E</t>
    </r>
    <r>
      <rPr>
        <sz val="10"/>
        <rFont val="Arial"/>
        <family val="2"/>
        <charset val="222"/>
      </rPr>
      <t xml:space="preserve">-Email , </t>
    </r>
    <r>
      <rPr>
        <b/>
        <sz val="10"/>
        <rFont val="Arial"/>
        <family val="2"/>
        <charset val="222"/>
      </rPr>
      <t>N</t>
    </r>
    <r>
      <rPr>
        <sz val="10"/>
        <rFont val="Arial"/>
        <family val="2"/>
        <charset val="222"/>
      </rPr>
      <t xml:space="preserve">-None.
</t>
    </r>
  </si>
  <si>
    <t>แล้วแต่ เลือกใช่ การแจ้งเตือนลูกค้า</t>
  </si>
  <si>
    <r>
      <t xml:space="preserve">Mandatory </t>
    </r>
    <r>
      <rPr>
        <sz val="10"/>
        <rFont val="Arial"/>
        <family val="2"/>
        <charset val="222"/>
      </rPr>
      <t>if Product Code is</t>
    </r>
    <r>
      <rPr>
        <b/>
        <sz val="10"/>
        <rFont val="Arial"/>
        <family val="2"/>
        <charset val="222"/>
      </rPr>
      <t xml:space="preserve"> MCP</t>
    </r>
    <r>
      <rPr>
        <sz val="10"/>
        <rFont val="Arial"/>
        <family val="2"/>
        <charset val="222"/>
      </rPr>
      <t>,</t>
    </r>
    <r>
      <rPr>
        <b/>
        <sz val="10"/>
        <rFont val="Arial"/>
        <family val="2"/>
        <charset val="222"/>
      </rPr>
      <t>DDP</t>
    </r>
    <r>
      <rPr>
        <sz val="10"/>
        <rFont val="Arial"/>
        <family val="2"/>
        <charset val="222"/>
      </rPr>
      <t xml:space="preserve"> or </t>
    </r>
    <r>
      <rPr>
        <b/>
        <sz val="10"/>
        <rFont val="Arial"/>
        <family val="2"/>
        <charset val="222"/>
      </rPr>
      <t>CCP.</t>
    </r>
    <r>
      <rPr>
        <sz val="10"/>
        <rFont val="Arial"/>
        <family val="2"/>
        <charset val="222"/>
      </rPr>
      <t xml:space="preserve"> </t>
    </r>
  </si>
  <si>
    <r>
      <t>Mandatory</t>
    </r>
    <r>
      <rPr>
        <sz val="10"/>
        <rFont val="Arial"/>
        <family val="2"/>
        <charset val="222"/>
      </rPr>
      <t xml:space="preserve"> if Product Code is </t>
    </r>
    <r>
      <rPr>
        <b/>
        <sz val="10"/>
        <rFont val="Arial"/>
        <family val="2"/>
        <charset val="222"/>
      </rPr>
      <t>MCP</t>
    </r>
    <r>
      <rPr>
        <sz val="10"/>
        <rFont val="Arial"/>
        <family val="2"/>
        <charset val="222"/>
      </rPr>
      <t>,</t>
    </r>
    <r>
      <rPr>
        <b/>
        <sz val="10"/>
        <rFont val="Arial"/>
        <family val="2"/>
        <charset val="222"/>
      </rPr>
      <t>DDP</t>
    </r>
    <r>
      <rPr>
        <sz val="10"/>
        <rFont val="Arial"/>
        <family val="2"/>
        <charset val="222"/>
      </rPr>
      <t xml:space="preserve"> or </t>
    </r>
    <r>
      <rPr>
        <b/>
        <sz val="10"/>
        <rFont val="Arial"/>
        <family val="2"/>
        <charset val="222"/>
      </rPr>
      <t>CCP</t>
    </r>
    <r>
      <rPr>
        <sz val="10"/>
        <rFont val="Arial"/>
        <family val="2"/>
        <charset val="222"/>
      </rPr>
      <t xml:space="preserve">. เอกสารที่ Bene. ต้องนำมาด้วยตอนรับ Cheque
</t>
    </r>
    <r>
      <rPr>
        <sz val="10"/>
        <color indexed="10"/>
        <rFont val="Arial"/>
        <family val="2"/>
        <charset val="222"/>
      </rPr>
      <t xml:space="preserve">*See Detail Cheque Reference Doc. Type sheet
</t>
    </r>
    <r>
      <rPr>
        <sz val="10"/>
        <rFont val="Arial"/>
        <family val="2"/>
        <charset val="222"/>
      </rPr>
      <t xml:space="preserve"> </t>
    </r>
  </si>
  <si>
    <r>
      <t xml:space="preserve">Use in </t>
    </r>
    <r>
      <rPr>
        <b/>
        <sz val="10"/>
        <rFont val="Arial"/>
        <family val="2"/>
        <charset val="222"/>
      </rPr>
      <t>BNT</t>
    </r>
    <r>
      <rPr>
        <sz val="10"/>
        <rFont val="Arial"/>
        <family val="2"/>
        <charset val="222"/>
      </rPr>
      <t xml:space="preserve">, </t>
    </r>
    <r>
      <rPr>
        <sz val="10"/>
        <color indexed="10"/>
        <rFont val="Arial"/>
        <family val="2"/>
        <charset val="222"/>
      </rPr>
      <t>*for the detail please look up "Debit Type" list on sheet "Reference Type"</t>
    </r>
  </si>
  <si>
    <t>จะเป็นข้อความในการส่งให้ลุกค้า</t>
  </si>
  <si>
    <r>
      <t xml:space="preserve">เหมือน </t>
    </r>
    <r>
      <rPr>
        <sz val="10"/>
        <rFont val="Arial"/>
        <family val="2"/>
        <charset val="222"/>
      </rPr>
      <t>field 003-2
ของพนักงานแต่ละคน</t>
    </r>
  </si>
  <si>
    <t>Payee1 IDCard  tax id</t>
  </si>
  <si>
    <t>Fix "000000000000000"</t>
  </si>
  <si>
    <t>ระบุ ชื่อ นามสกุล ของพนักงาน</t>
  </si>
  <si>
    <t>space</t>
  </si>
  <si>
    <t>* Accept Both Thai &amp; English Char. (if Field 004-5 not have value, will use this field)</t>
  </si>
  <si>
    <r>
      <t>Mandatory</t>
    </r>
    <r>
      <rPr>
        <i/>
        <sz val="10"/>
        <rFont val="Arial"/>
        <family val="2"/>
        <charset val="222"/>
      </rPr>
      <t xml:space="preserve">  </t>
    </r>
    <r>
      <rPr>
        <sz val="10"/>
        <rFont val="Arial"/>
        <family val="2"/>
        <charset val="222"/>
      </rPr>
      <t>if Bene notification (003-27) = F</t>
    </r>
    <r>
      <rPr>
        <b/>
        <sz val="10"/>
        <rFont val="Arial"/>
        <family val="2"/>
        <charset val="222"/>
      </rPr>
      <t>.</t>
    </r>
    <r>
      <rPr>
        <sz val="10"/>
        <rFont val="Arial"/>
        <family val="2"/>
        <charset val="222"/>
      </rPr>
      <t xml:space="preserve"> </t>
    </r>
  </si>
  <si>
    <r>
      <t>Mandatory</t>
    </r>
    <r>
      <rPr>
        <i/>
        <sz val="10"/>
        <rFont val="Arial"/>
        <family val="2"/>
        <charset val="222"/>
      </rPr>
      <t xml:space="preserve">  </t>
    </r>
    <r>
      <rPr>
        <sz val="10"/>
        <rFont val="Arial"/>
        <family val="2"/>
        <charset val="222"/>
      </rPr>
      <t>if Bene notification (003-27) = S</t>
    </r>
    <r>
      <rPr>
        <b/>
        <sz val="10"/>
        <rFont val="Arial"/>
        <family val="2"/>
        <charset val="222"/>
      </rPr>
      <t>.</t>
    </r>
    <r>
      <rPr>
        <sz val="10"/>
        <rFont val="Arial"/>
        <family val="2"/>
        <charset val="222"/>
      </rPr>
      <t xml:space="preserve"> </t>
    </r>
  </si>
  <si>
    <r>
      <t>Mandatory</t>
    </r>
    <r>
      <rPr>
        <i/>
        <sz val="10"/>
        <rFont val="Arial"/>
        <family val="2"/>
        <charset val="222"/>
      </rPr>
      <t xml:space="preserve">  </t>
    </r>
    <r>
      <rPr>
        <sz val="10"/>
        <rFont val="Arial"/>
        <family val="2"/>
        <charset val="222"/>
      </rPr>
      <t>if Bene notification (003-27) = E</t>
    </r>
    <r>
      <rPr>
        <b/>
        <sz val="10"/>
        <rFont val="Arial"/>
        <family val="2"/>
        <charset val="222"/>
      </rPr>
      <t>.</t>
    </r>
    <r>
      <rPr>
        <sz val="10"/>
        <rFont val="Arial"/>
        <family val="2"/>
        <charset val="222"/>
      </rPr>
      <t xml:space="preserve"> </t>
    </r>
  </si>
  <si>
    <r>
      <t>Mandatory</t>
    </r>
    <r>
      <rPr>
        <sz val="10"/>
        <rFont val="Arial"/>
        <family val="2"/>
        <charset val="222"/>
      </rPr>
      <t xml:space="preserve"> when 'WHT Income Type'=6</t>
    </r>
  </si>
  <si>
    <t>Fix "000001"</t>
  </si>
  <si>
    <r>
      <t xml:space="preserve">เหมือน </t>
    </r>
    <r>
      <rPr>
        <sz val="10"/>
        <rFont val="Arial"/>
        <family val="2"/>
        <charset val="222"/>
      </rPr>
      <t>field 002-10</t>
    </r>
  </si>
  <si>
    <r>
      <t xml:space="preserve">เหมือน </t>
    </r>
    <r>
      <rPr>
        <sz val="10"/>
        <rFont val="Arial"/>
        <family val="2"/>
        <charset val="222"/>
      </rPr>
      <t>field 002-8</t>
    </r>
  </si>
  <si>
    <t>*** Check S1 validate???</t>
  </si>
  <si>
    <r>
      <t>Mandatory</t>
    </r>
    <r>
      <rPr>
        <i/>
        <sz val="10"/>
        <rFont val="Arial"/>
        <family val="2"/>
      </rPr>
      <t xml:space="preserve">  </t>
    </r>
    <r>
      <rPr>
        <i/>
        <sz val="10"/>
        <color indexed="10"/>
        <rFont val="Arial"/>
        <family val="2"/>
      </rPr>
      <t>Validate Email address template must be corrected e.g. xxxx@xxx.com</t>
    </r>
    <r>
      <rPr>
        <i/>
        <sz val="10"/>
        <rFont val="Arial"/>
        <family val="2"/>
      </rPr>
      <t xml:space="preserve">
</t>
    </r>
    <r>
      <rPr>
        <sz val="10"/>
        <rFont val="Arial"/>
        <family val="2"/>
      </rPr>
      <t>if Bene notification (003-27) = E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 xml:space="preserve"> </t>
    </r>
  </si>
  <si>
    <r>
      <t xml:space="preserve">VAT Amount    </t>
    </r>
    <r>
      <rPr>
        <sz val="10"/>
        <color indexed="10"/>
        <rFont val="Arial"/>
        <family val="2"/>
      </rPr>
      <t>** Cannot receive minus amount</t>
    </r>
  </si>
  <si>
    <t>*Bahtnet accept only english char. (if Field 004-5 not have value, will use this field)</t>
  </si>
  <si>
    <t>* ใส่ตามหน้าบุ๊กแบงค์
* ใส่ได้แต่ตัวเลข</t>
  </si>
  <si>
    <t>Initiated:</t>
  </si>
  <si>
    <t>Update V.2</t>
  </si>
  <si>
    <t xml:space="preserve">Fix "BCM" </t>
  </si>
  <si>
    <t>XMQ: Express Manager Cheque
XDQ: Express Demand Draft</t>
  </si>
  <si>
    <t xml:space="preserve">"0" +  4th Digit of A/C no. </t>
  </si>
  <si>
    <t>* Actual credit account base on Account Passbook
* Only numeric</t>
  </si>
  <si>
    <t>รายชื่อศูนย์จ่ายเช็ค</t>
  </si>
  <si>
    <t>No</t>
  </si>
  <si>
    <t>Branch 
No</t>
  </si>
  <si>
    <t>Location 
No</t>
  </si>
  <si>
    <t>Product code</t>
  </si>
  <si>
    <t>ศูนย์จ่ายเช็ค</t>
  </si>
  <si>
    <t>C002</t>
  </si>
  <si>
    <t>MCP/DDP/XMQ/XDQ/CCP</t>
  </si>
  <si>
    <t>ชิดลม</t>
  </si>
  <si>
    <t>UAT และ Production ดำเนินการเรียบร้อยแล้ว</t>
  </si>
  <si>
    <t>0041</t>
  </si>
  <si>
    <t>C001</t>
  </si>
  <si>
    <t>MCP/DDP/XMQ/CCP</t>
  </si>
  <si>
    <t>สาขาบางเขน</t>
  </si>
  <si>
    <t>0032</t>
  </si>
  <si>
    <t>C006</t>
  </si>
  <si>
    <t>MCP</t>
  </si>
  <si>
    <t>สาขาอโศก</t>
  </si>
  <si>
    <t>MCP/XMQ</t>
  </si>
  <si>
    <t>สาขาเทสโก้โลตัส สุขาภิบาล 1</t>
  </si>
  <si>
    <t>0274</t>
  </si>
  <si>
    <t>สาขาอาคารซันทาวเวอร์ (ถนนวิภาวดีรังสิต)</t>
  </si>
  <si>
    <t>0101</t>
  </si>
  <si>
    <t>สาขาถนนสาทร</t>
  </si>
  <si>
    <t>0096</t>
  </si>
  <si>
    <t>C008</t>
  </si>
  <si>
    <t>สาขาอาคารสิรินรัตน์ (ถนนพระราม 4)</t>
  </si>
  <si>
    <t>0018</t>
  </si>
  <si>
    <t>MCPXMQ</t>
  </si>
  <si>
    <t>สาขาบางกระบือ</t>
  </si>
  <si>
    <t>0395</t>
  </si>
  <si>
    <t>ท่าอากาศยานสุวรรณภูมิ 3M</t>
  </si>
  <si>
    <t>0106</t>
  </si>
  <si>
    <t>สาขาถนนรัชดาภิเษก 3 (ทรูทาวเวอร์)</t>
  </si>
  <si>
    <t>สาขาศูนย์เอนเนอร์ยี่คอมเพล็กซ์</t>
  </si>
  <si>
    <t>0314</t>
  </si>
  <si>
    <t>สาขาคลองหลวง</t>
  </si>
  <si>
    <t>BR0314</t>
  </si>
  <si>
    <t>0537</t>
  </si>
  <si>
    <t>C005</t>
  </si>
  <si>
    <t>DDP</t>
  </si>
  <si>
    <t>สาขาภูเก็ต</t>
  </si>
  <si>
    <t>BR0537</t>
  </si>
  <si>
    <t>0729</t>
  </si>
  <si>
    <t>สาขาสี่แยกมะลิวัลย์ (ขอนแก่น)</t>
  </si>
  <si>
    <t>BR729_HP3005</t>
  </si>
  <si>
    <t>C010</t>
  </si>
  <si>
    <t>DDPXDQ</t>
  </si>
  <si>
    <t>สาขาสวนไอเพลส (แหลมฉบัง)</t>
  </si>
  <si>
    <t>BR0807</t>
  </si>
  <si>
    <t>0527</t>
  </si>
  <si>
    <t>DDP/XDQ</t>
  </si>
  <si>
    <t>สาขาศรีราชา</t>
  </si>
  <si>
    <t>BR0527</t>
  </si>
  <si>
    <t>0683</t>
  </si>
  <si>
    <t>CCP</t>
  </si>
  <si>
    <t>สาขาด่านช้าง</t>
  </si>
  <si>
    <t>BR0683_HP3005</t>
  </si>
  <si>
    <t>0647</t>
  </si>
  <si>
    <t>สาขาชุมแพ</t>
  </si>
  <si>
    <t>BR0647_Printer2</t>
  </si>
  <si>
    <t>0738</t>
  </si>
  <si>
    <t>สาขาสระแก้ว</t>
  </si>
  <si>
    <t>BR738_ML3471</t>
  </si>
  <si>
    <t>0762</t>
  </si>
  <si>
    <t>สาขาถนนราษฎร์ยินดี(หาดใหญ่)</t>
  </si>
  <si>
    <t>BR0762_ML3471</t>
  </si>
  <si>
    <t>0644</t>
  </si>
  <si>
    <t>C003</t>
  </si>
  <si>
    <t>สาขามาบตาพุด</t>
  </si>
  <si>
    <t>BR644</t>
  </si>
  <si>
    <t>0517</t>
  </si>
  <si>
    <t>สาขาศรีเทพ</t>
  </si>
  <si>
    <t>Br0517</t>
  </si>
  <si>
    <t>0560</t>
  </si>
  <si>
    <t>สาขาสิงห์บุรี</t>
  </si>
  <si>
    <t>BR0560_HP3005</t>
  </si>
  <si>
    <t>สาขากุฉินารายณ์ (กาฬสินธุ์)</t>
  </si>
  <si>
    <t>BR5212_HP3005</t>
  </si>
  <si>
    <t>0685</t>
  </si>
  <si>
    <t>สาขาหนองหิน (ภูกระดึง)</t>
  </si>
  <si>
    <t>BR0685</t>
  </si>
  <si>
    <t>0650</t>
  </si>
  <si>
    <t>สาขาพิจิตร</t>
  </si>
  <si>
    <t>BR0650_HP2420</t>
  </si>
  <si>
    <t>0523</t>
  </si>
  <si>
    <t>สาขาระยอง</t>
  </si>
  <si>
    <t>BR0523_HP3005</t>
  </si>
  <si>
    <t>0398</t>
  </si>
  <si>
    <t>XMQ</t>
  </si>
  <si>
    <t>สาขาท่าอากาศยานสุวรรณภูมิ(การบินไทย)</t>
  </si>
  <si>
    <t>BR0395</t>
  </si>
  <si>
    <t>0687</t>
  </si>
  <si>
    <t>สาขาแก่งคอย</t>
  </si>
  <si>
    <t>BR0687 (เครื่องที่ 1)</t>
  </si>
  <si>
    <t>0666</t>
  </si>
  <si>
    <t>สาขาถนนมิตรภาพ(นครราชสีมา)</t>
  </si>
  <si>
    <t>BR666_HP1200</t>
  </si>
  <si>
    <t>0552</t>
  </si>
  <si>
    <t>สาขาสุราษฎร์ธานี</t>
  </si>
  <si>
    <t>BR0552_HP1200</t>
  </si>
  <si>
    <t>0569</t>
  </si>
  <si>
    <t>สาขาพิษณุโลก</t>
  </si>
  <si>
    <t>BR0569_HP2410</t>
  </si>
  <si>
    <t>0584</t>
  </si>
  <si>
    <t>สาขาลำพูน(ป่าเห็ว)</t>
  </si>
  <si>
    <t>BR0584_HP1200</t>
  </si>
  <si>
    <t>0634</t>
  </si>
  <si>
    <t>สาขาแกลง</t>
  </si>
  <si>
    <t>BR0634_HP1300</t>
  </si>
  <si>
    <t>0502</t>
  </si>
  <si>
    <t>สาขาลำปาง</t>
  </si>
  <si>
    <t>BR502_HP1200</t>
  </si>
  <si>
    <t>0507</t>
  </si>
  <si>
    <t>สาขาเชียงราย</t>
  </si>
  <si>
    <t>BR507_HP3005</t>
  </si>
  <si>
    <t>0510</t>
  </si>
  <si>
    <t>สาขาอุดรธานี</t>
  </si>
  <si>
    <t>BR0510_HP1300</t>
  </si>
  <si>
    <t>0511</t>
  </si>
  <si>
    <t>สาขาขอนแก่น</t>
  </si>
  <si>
    <t>BR0511_HP1200</t>
  </si>
  <si>
    <t>0579</t>
  </si>
  <si>
    <t>สาขาลพบุรี</t>
  </si>
  <si>
    <t>BR579_HP2410</t>
  </si>
  <si>
    <t>0613</t>
  </si>
  <si>
    <t>สาขาสะพานเดชาติวงศ์(นครสวรรค์)</t>
  </si>
  <si>
    <t>BR613_ML3471</t>
  </si>
  <si>
    <t>0633</t>
  </si>
  <si>
    <t>สาขาถนนเจ้าฟ้า (ภูเก็ต)</t>
  </si>
  <si>
    <t>BR633_HP1200</t>
  </si>
  <si>
    <t>0640</t>
  </si>
  <si>
    <t>สาขาบางแสน</t>
  </si>
  <si>
    <t>BR0640</t>
  </si>
  <si>
    <t>0681</t>
  </si>
  <si>
    <t>สาขาสี่แยกสนามบินเชียงใหม่</t>
  </si>
  <si>
    <t>BR681_HP3005</t>
  </si>
  <si>
    <t>0917</t>
  </si>
  <si>
    <t>สาขาสุนีย์ทาวเวอร์(อุบลราชธานี)</t>
  </si>
  <si>
    <t>BR0917_HP2410</t>
  </si>
  <si>
    <t>สาขาถนนนิพัทธ์สงเคราะห์ 1 (หาดใหญ่)</t>
  </si>
  <si>
    <t>HP2420_5108</t>
  </si>
  <si>
    <t>0516</t>
  </si>
  <si>
    <t>C007</t>
  </si>
  <si>
    <t>สาขาฉะเชิงเทรา</t>
  </si>
  <si>
    <t>BR0516_ML3471</t>
  </si>
  <si>
    <t>0519</t>
  </si>
  <si>
    <t>สาขานครปฐม</t>
  </si>
  <si>
    <t>BR0519_ML3471</t>
  </si>
  <si>
    <t>0782</t>
  </si>
  <si>
    <t>สาขาโรจนะ (อยุธยา)</t>
  </si>
  <si>
    <t>BR0782_ML3471</t>
  </si>
  <si>
    <t>0796</t>
  </si>
  <si>
    <t>สาขานิคมอุตสาหกรรมอมตะนคร</t>
  </si>
  <si>
    <t>BR0796_ML3471 (เครื่องที่ 1)</t>
  </si>
  <si>
    <t>0919</t>
  </si>
  <si>
    <t>สาขาตลาดฉัตรไชย (หัวหิน)</t>
  </si>
  <si>
    <t>BR0919_HP2420</t>
  </si>
  <si>
    <t>0553</t>
  </si>
  <si>
    <t>สาขานครศรีธรรมราช</t>
  </si>
  <si>
    <t>BR0553_HP1200</t>
  </si>
  <si>
    <t>0760</t>
  </si>
  <si>
    <t>ไม่มีในระบบ CN</t>
  </si>
  <si>
    <t>5288</t>
  </si>
  <si>
    <t>MCP/DDP</t>
  </si>
  <si>
    <t>Note :</t>
  </si>
  <si>
    <t>- สาขาศรีเทพ ยังไม่ได้ set location ในระบบ CN  ปัจจุบัน printer ผูกอยู่กับชิดลม pick location = C002</t>
  </si>
  <si>
    <t>- Hire Purchase กำลังจะขอเพิ่มอีก 2 location คือ 0760 เขาวัง (เพชรบุรี) และ 5288 ถนนสุขุมวิทพัทยากลาง</t>
  </si>
  <si>
    <t>Process :</t>
  </si>
  <si>
    <t>(1) Express CHQ &gt;&gt;&gt;  พิมพ์ Express CHQ ไม่มี WHT และ Payment Advice (กรณีเป็นสาขาใช้ Remote)  ยกเว้นลูกค้า SCG Trading</t>
  </si>
  <si>
    <t>(2) Counter&gt;&gt;&gt;  พิมพ์เช็ค+WHT+Payment (กรณีเป็นสาขาใช้ Remote),  จัดชุดเอกสาร,  จ่ายให้ Supplier</t>
  </si>
  <si>
    <t>(3) Mail_ส่งปณ.ให้Bene. &gt;&gt;&gt;  พิมพ์เช็ค+WHT+Payment Advice (กรณีเป็นสาขาใช้ Remote),  พับใส่ซองส่งปณ.ให้ bene.</t>
  </si>
  <si>
    <t>(4) Pick Up - เช็คน้ำตาล &gt;&gt;&gt;  Remote ไปสาขา พิมพ์เช็คอย่างเดียว ไม่มีWHT&amp;Payment   โรงงานมารับเช็คทั้งหมด</t>
  </si>
  <si>
    <t>(5) Pick Up - Hire Purchase &gt;&gt;&gt;  พิมพ์เช็ค+WHT+Payment Advice (กรณีเป็นสาขาใช้ Remote),  ไม่ต้องจัดชุดเอกสาร   Hire Purchase มารับเช็คเอง</t>
  </si>
  <si>
    <t>(6) Pick Up - CP &gt;&gt;&gt;  พิมพ์เช็ค+WHT+Payment (กรณีเป็นสาขาใช้ Remote) ไม่ต้องจัดชุดเอกสาร   CP มารับเช็คเอง</t>
  </si>
  <si>
    <t xml:space="preserve">รุ่น printer </t>
  </si>
  <si>
    <r>
      <t xml:space="preserve">Pickup Location Counter (Chq., WHT, Inv) see </t>
    </r>
    <r>
      <rPr>
        <b/>
        <sz val="10"/>
        <rFont val="Arial"/>
        <family val="2"/>
      </rPr>
      <t>Pickup Location sheet</t>
    </r>
  </si>
  <si>
    <r>
      <t xml:space="preserve">* Delivery document method to Beneficiary. (WHT, Invoice , Credit Advice) (M-Mail, C-Counter, P-Pickup, S-SCBBusinessNet)
  </t>
    </r>
    <r>
      <rPr>
        <i/>
        <sz val="10"/>
        <rFont val="Arial"/>
        <family val="2"/>
      </rPr>
      <t xml:space="preserve">  (M:Mail=&gt; Send by Registered mail)
    (P:Pickup =&gt; Send by messenger to Customer)
    (C:Counter=&gt; Receiving pickup at SCB branch)
    (S:SCBBusinessNet=&gt; Send back to SCBBusinessNet )</t>
    </r>
  </si>
  <si>
    <r>
      <t>Mandatory</t>
    </r>
    <r>
      <rPr>
        <sz val="10"/>
        <rFont val="Arial"/>
      </rPr>
      <t xml:space="preserve"> if </t>
    </r>
    <r>
      <rPr>
        <b/>
        <sz val="10"/>
        <rFont val="Arial"/>
        <family val="2"/>
      </rPr>
      <t>Invoice</t>
    </r>
    <r>
      <rPr>
        <sz val="10"/>
        <rFont val="Arial"/>
      </rPr>
      <t xml:space="preserve"> Details present. Sum of Invoice amount(006-6) which releated to this Credit Record (003-2).
** </t>
    </r>
    <r>
      <rPr>
        <sz val="10"/>
        <color indexed="10"/>
        <rFont val="Arial"/>
        <family val="2"/>
      </rPr>
      <t>Cannot be negative amount</t>
    </r>
  </si>
  <si>
    <r>
      <t>Mandatory</t>
    </r>
    <r>
      <rPr>
        <sz val="10"/>
        <rFont val="Arial"/>
      </rPr>
      <t xml:space="preserve"> if </t>
    </r>
    <r>
      <rPr>
        <b/>
        <sz val="10"/>
        <rFont val="Arial"/>
        <family val="2"/>
      </rPr>
      <t>WHT</t>
    </r>
    <r>
      <rPr>
        <sz val="10"/>
        <rFont val="Arial"/>
      </rPr>
      <t xml:space="preserve"> Details present. Sum of WHT amt(005-5) which releated to this Credit record (003-2).
</t>
    </r>
    <r>
      <rPr>
        <sz val="10"/>
        <color indexed="10"/>
        <rFont val="Arial"/>
        <family val="2"/>
      </rPr>
      <t>** Cannot be negative amount</t>
    </r>
  </si>
  <si>
    <r>
      <t>Mandatory</t>
    </r>
    <r>
      <rPr>
        <sz val="10"/>
        <rFont val="Arial"/>
      </rPr>
      <t xml:space="preserve"> if </t>
    </r>
    <r>
      <rPr>
        <b/>
        <sz val="10"/>
        <rFont val="Arial"/>
        <family val="2"/>
      </rPr>
      <t>WHT</t>
    </r>
    <r>
      <rPr>
        <sz val="10"/>
        <rFont val="Arial"/>
      </rPr>
      <t xml:space="preserve"> Details present. วันที่จ่ายภาษีบน WHT Form 
</t>
    </r>
    <r>
      <rPr>
        <sz val="10"/>
        <color indexed="10"/>
        <rFont val="Arial"/>
        <family val="2"/>
      </rPr>
      <t>** Use this field to generate WHT summary report</t>
    </r>
  </si>
  <si>
    <r>
      <t>*</t>
    </r>
    <r>
      <rPr>
        <i/>
        <u/>
        <sz val="10"/>
        <rFont val="Arial"/>
        <family val="2"/>
      </rPr>
      <t>Mandatory</t>
    </r>
    <r>
      <rPr>
        <sz val="10"/>
        <rFont val="Arial"/>
      </rPr>
      <t xml:space="preserve"> For </t>
    </r>
    <r>
      <rPr>
        <b/>
        <sz val="10"/>
        <rFont val="Arial"/>
        <family val="2"/>
      </rPr>
      <t>MCL, BNT, MCP, CCP, DDP , PA4 , PA5 , PA6</t>
    </r>
    <r>
      <rPr>
        <sz val="10"/>
        <rFont val="Arial"/>
      </rPr>
      <t xml:space="preserve"> * MCP/DDP Default : "0111" (รัชโยธิน)
</t>
    </r>
    <r>
      <rPr>
        <sz val="10"/>
        <color indexed="10"/>
        <rFont val="Arial"/>
        <family val="2"/>
      </rPr>
      <t>** input actaul branch code base on Passbook</t>
    </r>
    <r>
      <rPr>
        <sz val="10"/>
        <rFont val="Arial"/>
      </rPr>
      <t xml:space="preserve">
</t>
    </r>
  </si>
  <si>
    <r>
      <rPr>
        <u/>
        <sz val="10"/>
        <rFont val="Arial"/>
        <family val="2"/>
      </rPr>
      <t>Mandatory</t>
    </r>
    <r>
      <rPr>
        <sz val="10"/>
        <rFont val="Arial"/>
        <family val="2"/>
      </rPr>
      <t xml:space="preserve"> if WHT Details present (003-7)</t>
    </r>
  </si>
  <si>
    <r>
      <t xml:space="preserve">WHT Amount
</t>
    </r>
    <r>
      <rPr>
        <sz val="10"/>
        <color indexed="10"/>
        <rFont val="Arial"/>
        <family val="2"/>
      </rPr>
      <t>** Cannot be negative amount</t>
    </r>
  </si>
  <si>
    <t>WHT Amount  ** Can be negative amount</t>
  </si>
  <si>
    <t>Amount - Amount format v13v3 
(13 Digits of Numeric+H57 &amp; no  decimal point)</t>
  </si>
  <si>
    <t>วันที่โอนเงินหรือวันที่บนหน้าเช็ค 
** MCP,MCL,BNT,DDP,XMQ,XDQ,CCP,PA4,PA5,PA6 :have to be bank working day.</t>
  </si>
  <si>
    <r>
      <t>* "</t>
    </r>
    <r>
      <rPr>
        <b/>
        <sz val="10"/>
        <rFont val="Arial"/>
        <family val="2"/>
      </rPr>
      <t>MCP</t>
    </r>
    <r>
      <rPr>
        <sz val="10"/>
        <rFont val="Arial"/>
      </rPr>
      <t>", "</t>
    </r>
    <r>
      <rPr>
        <b/>
        <sz val="10"/>
        <rFont val="Arial"/>
        <family val="2"/>
      </rPr>
      <t>CCP</t>
    </r>
    <r>
      <rPr>
        <sz val="10"/>
        <rFont val="Arial"/>
      </rPr>
      <t>", "</t>
    </r>
    <r>
      <rPr>
        <b/>
        <sz val="10"/>
        <rFont val="Arial"/>
        <family val="2"/>
      </rPr>
      <t>DDP</t>
    </r>
    <r>
      <rPr>
        <sz val="10"/>
        <rFont val="Arial"/>
      </rPr>
      <t>", "</t>
    </r>
    <r>
      <rPr>
        <b/>
        <sz val="10"/>
        <rFont val="Arial"/>
        <family val="2"/>
      </rPr>
      <t>XMQ</t>
    </r>
    <r>
      <rPr>
        <sz val="10"/>
        <rFont val="Arial"/>
      </rPr>
      <t>", "</t>
    </r>
    <r>
      <rPr>
        <b/>
        <sz val="10"/>
        <rFont val="Arial"/>
        <family val="2"/>
      </rPr>
      <t>XDQ</t>
    </r>
    <r>
      <rPr>
        <sz val="10"/>
        <rFont val="Arial"/>
      </rPr>
      <t>","</t>
    </r>
    <r>
      <rPr>
        <b/>
        <sz val="10"/>
        <rFont val="Arial"/>
        <family val="2"/>
      </rPr>
      <t>PAY</t>
    </r>
    <r>
      <rPr>
        <sz val="10"/>
        <rFont val="Arial"/>
      </rPr>
      <t>","</t>
    </r>
    <r>
      <rPr>
        <b/>
        <sz val="10"/>
        <rFont val="Arial"/>
        <family val="2"/>
      </rPr>
      <t>PA2</t>
    </r>
    <r>
      <rPr>
        <sz val="10"/>
        <rFont val="Arial"/>
      </rPr>
      <t>","</t>
    </r>
    <r>
      <rPr>
        <b/>
        <sz val="10"/>
        <rFont val="Arial"/>
        <family val="2"/>
      </rPr>
      <t>PA3</t>
    </r>
    <r>
      <rPr>
        <sz val="10"/>
        <rFont val="Arial"/>
      </rPr>
      <t>" , "</t>
    </r>
    <r>
      <rPr>
        <b/>
        <sz val="10"/>
        <rFont val="Arial"/>
        <family val="2"/>
      </rPr>
      <t>DCP</t>
    </r>
    <r>
      <rPr>
        <sz val="10"/>
        <rFont val="Arial"/>
      </rPr>
      <t>" have to be = "</t>
    </r>
    <r>
      <rPr>
        <b/>
        <sz val="10"/>
        <rFont val="Arial"/>
        <family val="2"/>
      </rPr>
      <t>014</t>
    </r>
    <r>
      <rPr>
        <sz val="10"/>
        <rFont val="Arial"/>
      </rPr>
      <t>"</t>
    </r>
  </si>
  <si>
    <r>
      <t xml:space="preserve">VAT Amount    </t>
    </r>
    <r>
      <rPr>
        <sz val="10"/>
        <color indexed="10"/>
        <rFont val="Arial"/>
        <family val="2"/>
      </rPr>
      <t>** Can be negative amount</t>
    </r>
  </si>
  <si>
    <t>เขาวัง (เพชรบุรี)  - HirePurchase</t>
  </si>
  <si>
    <t>ถนนสุขุมวิทพัทยากลาง  - HirePurchase</t>
  </si>
  <si>
    <t>(7) Pick Up - ลูกค้าอื่น &gt;&gt;&gt;  พิมพ์เช็ค+WHT+Payment (กรณีเป็นสาขาใช้ Remote),  จัดชุดเอกสาร   ลูกค้ามารับเช็คทั้งหมดไปแจกเอง</t>
  </si>
  <si>
    <t>0807</t>
  </si>
  <si>
    <t>Suvarnabhumi AIRPORT (Thai Airway Building SUB BRANCH br. 0398)</t>
  </si>
  <si>
    <t>C012</t>
  </si>
  <si>
    <t xml:space="preserve">รายชื่อสาขา Remote Printing </t>
  </si>
  <si>
    <t xml:space="preserve"> C001 </t>
  </si>
  <si>
    <t xml:space="preserve">Bang Khen br.0041 </t>
  </si>
  <si>
    <t>Mab Ta Pud Industrial Estate br.0644</t>
  </si>
  <si>
    <t>Phra Ram IV (Sirinrat Building) br.0096</t>
  </si>
  <si>
    <t xml:space="preserve"> C010 </t>
  </si>
  <si>
    <t>Laem Chabang br.0807 LAEM CHABANG INDUSTRIAL ESTATE SUB</t>
  </si>
  <si>
    <t>0356</t>
  </si>
  <si>
    <t>Bang Pu Industrial Estate 2 Sub Br.</t>
  </si>
  <si>
    <t>0870</t>
  </si>
  <si>
    <t>Amata City (Rayong) Sub Br.</t>
  </si>
  <si>
    <t>THANON RATCHADAPISEK 3 (TRUE TOWER)</t>
  </si>
  <si>
    <t>0355</t>
  </si>
  <si>
    <t>Bang Khru (Phra Pradaeng)</t>
  </si>
  <si>
    <t xml:space="preserve">Thanon Sathon </t>
  </si>
  <si>
    <t>Suntowers Building (Thanonvibhavadi-Rangsit) Sub Br.</t>
  </si>
  <si>
    <t>5190</t>
  </si>
  <si>
    <t xml:space="preserve">Energy Complex </t>
  </si>
  <si>
    <t>Chidlom br.0001</t>
  </si>
  <si>
    <t>C004</t>
  </si>
  <si>
    <t>Lad Krabang Industrial Estate br.0167</t>
  </si>
  <si>
    <t>Phuket br.0537</t>
  </si>
  <si>
    <t>Asok br.0032</t>
  </si>
  <si>
    <t>Chachoengsao br.0516</t>
  </si>
  <si>
    <t>C009</t>
  </si>
  <si>
    <t>Thanon Cherd Wutthakat (Don Muang) br.0105</t>
  </si>
  <si>
    <t>C011</t>
  </si>
  <si>
    <t>IT Square (Laksi) br.0202</t>
  </si>
  <si>
    <t>0886</t>
  </si>
  <si>
    <t>Phuket Boat-Lagoon Sub Br.</t>
  </si>
  <si>
    <t>0501</t>
  </si>
  <si>
    <t>Thapae</t>
  </si>
  <si>
    <t>0669</t>
  </si>
  <si>
    <t>Pattaya Sai2</t>
  </si>
  <si>
    <t>0572</t>
  </si>
  <si>
    <t xml:space="preserve">Krabi </t>
  </si>
  <si>
    <t>0788</t>
  </si>
  <si>
    <t>Khokkloi</t>
  </si>
  <si>
    <t>0512</t>
  </si>
  <si>
    <t>Trang</t>
  </si>
  <si>
    <t>0806</t>
  </si>
  <si>
    <t xml:space="preserve">Khaolak (Phang nga) Sub Br. </t>
  </si>
  <si>
    <t>0513</t>
  </si>
  <si>
    <t>Thungsong</t>
  </si>
  <si>
    <t>0949</t>
  </si>
  <si>
    <t>Yantakao (Trang) Sub Br.</t>
  </si>
  <si>
    <t xml:space="preserve">Thanonratyindi (Hatyai) </t>
  </si>
  <si>
    <t>0751</t>
  </si>
  <si>
    <t xml:space="preserve">Thanonkanchanawithi (Suratthani) </t>
  </si>
  <si>
    <t>0713</t>
  </si>
  <si>
    <t xml:space="preserve">Thasai (Samutsakhon) </t>
  </si>
  <si>
    <t>0719</t>
  </si>
  <si>
    <t>Aranyaprathet</t>
  </si>
  <si>
    <t>0533</t>
  </si>
  <si>
    <t>Talat Yan Yao</t>
  </si>
  <si>
    <t>0034</t>
  </si>
  <si>
    <t xml:space="preserve">Victory Monument </t>
  </si>
  <si>
    <t>0530</t>
  </si>
  <si>
    <t>0582</t>
  </si>
  <si>
    <t>Bang Plasoi (Chon Buri)</t>
  </si>
  <si>
    <t>0587</t>
  </si>
  <si>
    <t>Thanon Pho Si (Udon Thani)</t>
  </si>
  <si>
    <t xml:space="preserve">Kaeng Khoi </t>
  </si>
  <si>
    <t>Si Yaek Maliwan (Khon Kaen)</t>
  </si>
  <si>
    <t>0730</t>
  </si>
  <si>
    <t>Ha Yeak Khokmatum (Phisanulok)</t>
  </si>
  <si>
    <t>0799</t>
  </si>
  <si>
    <t>Northern Industrial Estate (Lamphun)</t>
  </si>
  <si>
    <t>0931</t>
  </si>
  <si>
    <t xml:space="preserve">Si Yeak Saengpket (Suratthani)       </t>
  </si>
  <si>
    <t>0945</t>
  </si>
  <si>
    <t>Phunphin (Surathani) Sub Br.</t>
  </si>
  <si>
    <t>0585</t>
  </si>
  <si>
    <t xml:space="preserve">Kamphaeng Phet </t>
  </si>
  <si>
    <t>0077</t>
  </si>
  <si>
    <t xml:space="preserve">Thanon Nawamin </t>
  </si>
  <si>
    <t>0503</t>
  </si>
  <si>
    <t>Thanon Kanchana Withi</t>
  </si>
  <si>
    <t>0590</t>
  </si>
  <si>
    <t>Hat Yai Nai</t>
  </si>
  <si>
    <t>5108</t>
  </si>
  <si>
    <t>5051</t>
  </si>
  <si>
    <t>Tesco Lotus Sukhaphiban 1 Sub.Br.</t>
  </si>
  <si>
    <t>0766</t>
  </si>
  <si>
    <t>Hua  Hin</t>
  </si>
  <si>
    <t>Surat Thani</t>
  </si>
  <si>
    <t xml:space="preserve">Khlong Luang </t>
  </si>
  <si>
    <t>Lamphun (Pa Heo)</t>
  </si>
  <si>
    <t>Klaeng</t>
  </si>
  <si>
    <t>Chum Phae</t>
  </si>
  <si>
    <t>Dan Change (Suphan Buri)</t>
  </si>
  <si>
    <t>0578</t>
  </si>
  <si>
    <t xml:space="preserve">Kalasin   </t>
  </si>
  <si>
    <t>Sing Buri</t>
  </si>
  <si>
    <t>Phitsanulok</t>
  </si>
  <si>
    <t>Rayong</t>
  </si>
  <si>
    <t>0522</t>
  </si>
  <si>
    <t xml:space="preserve">DON CHEDI  </t>
  </si>
  <si>
    <t>PHICHIT</t>
  </si>
  <si>
    <t xml:space="preserve">SA KAEO   </t>
  </si>
  <si>
    <t>0603</t>
  </si>
  <si>
    <t>BURIRAM</t>
  </si>
  <si>
    <t>0528</t>
  </si>
  <si>
    <t xml:space="preserve">WANG SAPHUNG  </t>
  </si>
  <si>
    <t>5212</t>
  </si>
  <si>
    <t xml:space="preserve">KUCHINARAI (KALASIN) </t>
  </si>
  <si>
    <t xml:space="preserve">BANGKRABU </t>
  </si>
  <si>
    <t>0182</t>
  </si>
  <si>
    <t xml:space="preserve">THANONROMKLAO  (RUNGKIT 7)  </t>
  </si>
  <si>
    <t xml:space="preserve">Nong Hin (Phukradung)     </t>
  </si>
  <si>
    <t>Location Code on CN</t>
  </si>
  <si>
    <t xml:space="preserve">Pick up Location Name </t>
  </si>
  <si>
    <t>No.</t>
  </si>
  <si>
    <t>Available</t>
  </si>
  <si>
    <t>Not used</t>
  </si>
  <si>
    <t xml:space="preserve">Contact </t>
  </si>
  <si>
    <t>remark</t>
  </si>
  <si>
    <r>
      <rPr>
        <b/>
        <u/>
        <sz val="8"/>
        <rFont val="Tahoma"/>
        <family val="2"/>
      </rPr>
      <t>Express cheque</t>
    </r>
    <r>
      <rPr>
        <b/>
        <sz val="8"/>
        <rFont val="Tahoma"/>
        <family val="2"/>
        <charset val="222"/>
      </rPr>
      <t xml:space="preserve"> - Remote print to branch  (Receive cheque at chq counter  - SLA 2 Hrs. after sent data)</t>
    </r>
  </si>
  <si>
    <r>
      <rPr>
        <b/>
        <u/>
        <sz val="8"/>
        <rFont val="Tahoma"/>
        <family val="2"/>
      </rPr>
      <t>Cheque Issuance</t>
    </r>
    <r>
      <rPr>
        <b/>
        <sz val="8"/>
        <rFont val="Tahoma"/>
        <family val="2"/>
        <charset val="222"/>
      </rPr>
      <t xml:space="preserve">  Remote print to branch (Supplier receive chq at </t>
    </r>
    <r>
      <rPr>
        <b/>
        <u/>
        <sz val="8"/>
        <rFont val="Tahoma"/>
        <family val="2"/>
      </rPr>
      <t>Cheque Counter</t>
    </r>
    <r>
      <rPr>
        <b/>
        <sz val="8"/>
        <rFont val="Tahoma"/>
        <family val="2"/>
        <charset val="222"/>
      </rPr>
      <t>)</t>
    </r>
  </si>
  <si>
    <t>x</t>
  </si>
  <si>
    <r>
      <t xml:space="preserve">บางเขน
</t>
    </r>
    <r>
      <rPr>
        <sz val="8"/>
        <color indexed="8"/>
        <rFont val="Tahoma"/>
        <family val="2"/>
      </rPr>
      <t>1436/10-13   ถนนพหลโยธิน   แขวงลาดยาว   เขตจตุจักร   จังหวัดกรุงเทพมหานคร  10900  Tel : 02-513-2758-9, 02-513-5383, 02-513-1034, 02-513-9511                                Fax : 02-513-0258</t>
    </r>
  </si>
  <si>
    <r>
      <t xml:space="preserve">มาบตาพุด
</t>
    </r>
    <r>
      <rPr>
        <sz val="8"/>
        <color indexed="8"/>
        <rFont val="Tahoma"/>
        <family val="2"/>
        <charset val="222"/>
      </rPr>
      <t xml:space="preserve">131   ถนนสุขุมวิท   ตำบลมาบตาพุด   อำเภอเมือง   จังหวัดระยอง  21150
Tel :: 038-608009-1
Fax::  038-608012 
</t>
    </r>
  </si>
  <si>
    <t>PTT Phenol  used cheque counter only</t>
  </si>
  <si>
    <r>
      <t xml:space="preserve">พระราม 4 (อาคารสิรินรัตน์)
</t>
    </r>
    <r>
      <rPr>
        <sz val="8"/>
        <color indexed="8"/>
        <rFont val="Tahoma"/>
        <family val="2"/>
        <charset val="222"/>
      </rPr>
      <t xml:space="preserve">3388/5-6 อาคารสิรินรัตน์   ถนนพระราม 4   แขวงคลองตัน   เขตคลองเตย   จังหวัดกรุงเทพมหานคร   10110
Fax ::   02-367-5010 
Mobile ::   081-832-0780 
</t>
    </r>
  </si>
  <si>
    <r>
      <t xml:space="preserve">นิคมอุตสาหกรรมแหลมฉบัง ย่อย
</t>
    </r>
    <r>
      <rPr>
        <sz val="8"/>
        <color indexed="8"/>
        <rFont val="Tahoma"/>
        <family val="2"/>
        <charset val="222"/>
      </rPr>
      <t xml:space="preserve">ชั้น 1 สำนักงานนิคมอุตสาหกรรมแหลมฉบัง เลขที่ 49/19 หมู่ 5   ถนน0   ตำบลทุ่งสุขลา   อำเภอศรีราชา   จังหวัดชลบุรี  20230
Tel:: 038-401994-5 
 Fax:: 038-401996 
</t>
    </r>
  </si>
  <si>
    <r>
      <t xml:space="preserve">ท่าอากาศยานสุวรรณภูมิ(การบินไทย) 
</t>
    </r>
    <r>
      <rPr>
        <sz val="8"/>
        <color indexed="8"/>
        <rFont val="Tahoma"/>
        <family val="2"/>
      </rPr>
      <t>ชั้น 2 อาคารศูนย์ปฏิบัติการ การบินไทยเลขที่ 999 หมู่ที่ 1 ตำบลหนองปรือ อำเภอบางพลี จังหวัดสมุทรปราการ 10540</t>
    </r>
    <r>
      <rPr>
        <sz val="8"/>
        <color indexed="8"/>
        <rFont val="Tahoma"/>
        <family val="2"/>
        <charset val="222"/>
      </rPr>
      <t xml:space="preserve">
โทรศัพท์ :: 02-327-4916-7
Fax ::   02-134-1110  </t>
    </r>
  </si>
  <si>
    <r>
      <t xml:space="preserve">นิคมอุตสาหกรรมบางปู 2 ย่อย
</t>
    </r>
    <r>
      <rPr>
        <sz val="8"/>
        <color indexed="8"/>
        <rFont val="Tahoma"/>
        <family val="2"/>
        <charset val="222"/>
      </rPr>
      <t xml:space="preserve">649 หมู่ 4 ซอยนิคมอุตสาหกรรมบางปู 11   ถนนพัฒนา 1   ตำบลแพรกษา   อำเภอเมือง   จังหวัดสมุทรปราการ  10280
Tel ::   0-2324-1037 - 8 
Fax ::   02-324-1036 
Mobile ::   085-155-4874 </t>
    </r>
  </si>
  <si>
    <r>
      <t xml:space="preserve">นิคมอุตสาหกรรมอมตะซิตี้ (ระยอง) ย่อย
</t>
    </r>
    <r>
      <rPr>
        <sz val="8"/>
        <color indexed="8"/>
        <rFont val="Tahoma"/>
        <family val="2"/>
        <charset val="222"/>
      </rPr>
      <t xml:space="preserve">เลขที่ 9/20 หมู่ 4   ถนน   ตำบลบ่อวิน   อำเภอศรีราชา   จังหวัดชลบุรี  20230 
Tel ::   038-331048-9 
Fax ::   038-331050 </t>
    </r>
  </si>
  <si>
    <r>
      <t xml:space="preserve">ถนนรัชดาภิเษก </t>
    </r>
    <r>
      <rPr>
        <b/>
        <sz val="8"/>
        <color indexed="8"/>
        <rFont val="Tahoma"/>
        <family val="2"/>
        <charset val="222"/>
      </rPr>
      <t xml:space="preserve">3 (ทรูทาวเวอร์)
</t>
    </r>
    <r>
      <rPr>
        <sz val="8"/>
        <color indexed="8"/>
        <rFont val="Tahoma"/>
        <family val="2"/>
        <charset val="222"/>
      </rPr>
      <t>18 อาคารเทเลคอมทาวเวอร์   ถนนรัชดาภิเษก   แขวงห้วยขวาง   เขตห้วยขวาง   จังหวัดกรุงเทพมหานคร   10310
Tel :: 02-643-0143, 02-643-0131-5, 02-643-0142
Fax ::  02-643-0144</t>
    </r>
  </si>
  <si>
    <t>True Corp used only</t>
  </si>
  <si>
    <r>
      <t xml:space="preserve">บางครุ </t>
    </r>
    <r>
      <rPr>
        <b/>
        <sz val="8"/>
        <color indexed="8"/>
        <rFont val="Tahoma"/>
        <family val="2"/>
        <charset val="222"/>
      </rPr>
      <t xml:space="preserve">(พระประแดง) 
</t>
    </r>
    <r>
      <rPr>
        <sz val="8"/>
        <color indexed="8"/>
        <rFont val="Tahoma"/>
        <family val="2"/>
        <charset val="222"/>
      </rPr>
      <t>132 หมู่ 8   ถนนสุขสวัสดิ์   ตำบลบางจาก   อำเภอพระประแดง   จังหวัดสมุทรปราการ  10130 
Tel ::  02-817-7427-31
Fax ::  02-817-7432</t>
    </r>
  </si>
  <si>
    <r>
      <t xml:space="preserve">ถนนสาทร 
</t>
    </r>
    <r>
      <rPr>
        <sz val="8"/>
        <color indexed="8"/>
        <rFont val="Tahoma"/>
        <family val="2"/>
        <charset val="222"/>
      </rPr>
      <t>183 อาคารรัจนาการ   ถนนสาธรใต้   แขวงยานนาวา   เขตสาทร   จังหวัดกรุงเทพมหานคร 10120
Tel :: 02-676-5537, 02-676-5534-6, 02-676-5522-4
Fax :: 02-676-5533</t>
    </r>
  </si>
  <si>
    <r>
      <t xml:space="preserve">อาคารซันทาวเวอร์ส (ถนนวิภาวดี-รังสิต) 
</t>
    </r>
    <r>
      <rPr>
        <sz val="8"/>
        <color indexed="8"/>
        <rFont val="Tahoma"/>
        <family val="2"/>
      </rPr>
      <t>ชั้น 2 อาคารซันทาวเวอร์ส เลขที่ 123   ถนนวิภาวดี-รังสิต   แขวงจอมพล   เขตจตุจักร   กรุงเทพมหานคร  10900                              Tel : 02-617-7550-1                                      Fax : 02-617-7552</t>
    </r>
  </si>
  <si>
    <t>Sukhumvit Asset Management (SAM)used only</t>
  </si>
  <si>
    <r>
      <rPr>
        <b/>
        <sz val="9"/>
        <color indexed="63"/>
        <rFont val="Tahoma"/>
        <family val="2"/>
      </rPr>
      <t>ศูนย์เอนเนอร์ยี่คอมเพล็กซ์</t>
    </r>
    <r>
      <rPr>
        <sz val="9"/>
        <color indexed="63"/>
        <rFont val="Tahoma"/>
        <family val="2"/>
      </rPr>
      <t xml:space="preserve">
เลขที่ 555/1 ถนนถนนวิภาวดีรังสิต แขวงจตุจักร เขตจตุจักร จังหวัดกรุงเทพมหานคร 10900
โทรศัพท์ : 02-537-0379-80 
โทรสาร : 02-537-0381 </t>
    </r>
  </si>
  <si>
    <t>start service : n/a
Thaioil and PTT use only</t>
  </si>
  <si>
    <t>SCBHP</t>
  </si>
  <si>
    <t>CP Group</t>
  </si>
  <si>
    <t>Thai Oil, Mermaid Offshore</t>
  </si>
  <si>
    <t xml:space="preserve">CP Group </t>
  </si>
  <si>
    <t>Tesco Lotus used only</t>
  </si>
  <si>
    <t>Western Digital (Thailand)</t>
  </si>
  <si>
    <t>เช็คเกี๊ยว Mitrphol Group</t>
  </si>
  <si>
    <t>Glow Energy (Launch April - May 10)</t>
  </si>
  <si>
    <t>เช็คเกี๊ยว (Imp 19/9/2011)</t>
  </si>
  <si>
    <t>start implementation on May 2012</t>
  </si>
  <si>
    <r>
      <rPr>
        <b/>
        <u/>
        <sz val="8"/>
        <rFont val="Tahoma"/>
        <family val="2"/>
      </rPr>
      <t xml:space="preserve"> Cheque Issuance</t>
    </r>
    <r>
      <rPr>
        <b/>
        <sz val="8"/>
        <rFont val="Tahoma"/>
        <family val="2"/>
      </rPr>
      <t xml:space="preserve">       
</t>
    </r>
    <r>
      <rPr>
        <b/>
        <sz val="8"/>
        <rFont val="Tahoma"/>
        <family val="2"/>
        <charset val="222"/>
      </rPr>
      <t>Print at Chidlom &amp;
Customer pick up cheque at branch (not remote print)</t>
    </r>
  </si>
  <si>
    <r>
      <rPr>
        <b/>
        <u/>
        <sz val="8"/>
        <color indexed="8"/>
        <rFont val="Tahoma"/>
        <family val="2"/>
      </rPr>
      <t xml:space="preserve">Cheque Issuance </t>
    </r>
    <r>
      <rPr>
        <b/>
        <sz val="8"/>
        <color indexed="8"/>
        <rFont val="Tahoma"/>
        <family val="2"/>
        <charset val="222"/>
      </rPr>
      <t>Remote Print to branch</t>
    </r>
    <r>
      <rPr>
        <b/>
        <sz val="8"/>
        <color indexed="10"/>
        <rFont val="Tahoma"/>
        <family val="2"/>
        <charset val="222"/>
      </rPr>
      <t xml:space="preserve"> </t>
    </r>
    <r>
      <rPr>
        <b/>
        <sz val="8"/>
        <color indexed="8"/>
        <rFont val="Tahoma"/>
        <family val="2"/>
      </rPr>
      <t xml:space="preserve"> (Customer </t>
    </r>
    <r>
      <rPr>
        <b/>
        <u/>
        <sz val="8"/>
        <color indexed="8"/>
        <rFont val="Tahoma"/>
        <family val="2"/>
      </rPr>
      <t>pick up</t>
    </r>
    <r>
      <rPr>
        <b/>
        <sz val="8"/>
        <color indexed="8"/>
        <rFont val="Tahoma"/>
        <family val="2"/>
      </rPr>
      <t xml:space="preserve"> chq at branch</t>
    </r>
    <r>
      <rPr>
        <b/>
        <sz val="8"/>
        <color indexed="10"/>
        <rFont val="Tahoma"/>
        <family val="2"/>
        <charset val="222"/>
      </rPr>
      <t xml:space="preserve"> </t>
    </r>
    <r>
      <rPr>
        <b/>
        <sz val="10"/>
        <color indexed="25"/>
        <rFont val="Tahoma"/>
        <family val="2"/>
      </rPr>
      <t>(*red font for SCBHire Purchase used only)</t>
    </r>
  </si>
  <si>
    <t>Thanonchaofa (Phuket) - Hire Purchase</t>
  </si>
  <si>
    <t>Lampang - Hire Purchase</t>
  </si>
  <si>
    <t>Chiang Rai - Hire Purchase</t>
  </si>
  <si>
    <t>Ubon Ratchathani - Hire Purchase</t>
  </si>
  <si>
    <t xml:space="preserve">Sri Racha </t>
  </si>
  <si>
    <t>Lop Buri  - Hire Purchase</t>
  </si>
  <si>
    <t>Saphan Dechatiwong (Nakorn Sawan) - Hire Purchase</t>
  </si>
  <si>
    <t xml:space="preserve">Thanon Mittraphap (Nakornratchasima) </t>
  </si>
  <si>
    <t>Si Yaek Sanambin Chiang Mai - Hire Purchase</t>
  </si>
  <si>
    <t>Phisanulok - Hire Purchase</t>
  </si>
  <si>
    <t>Nakorn Ratchasima - Hire Purchase</t>
  </si>
  <si>
    <t>Khon Kaen - Hire Purchase</t>
  </si>
  <si>
    <t>Udon Thani - Hire Purchase</t>
  </si>
  <si>
    <t>Bang Saen - Hire Purchase</t>
  </si>
  <si>
    <t>Thanonniphatsongkhro 1 (HatYai) Sub.Br. - Hire Purchase</t>
  </si>
  <si>
    <t>NAKHON PATHOM - Hire Purchase</t>
  </si>
  <si>
    <t>CHACHOENGSAO - Hire Purchase</t>
  </si>
  <si>
    <t>AMATA NAKORN INDUSTRIAL ESTATE  - Hire Purchase</t>
  </si>
  <si>
    <t>NAKHON SI THAMMARAT - Hire Purchase</t>
  </si>
  <si>
    <t>CHATCHAI MARKET (HUAHIN) - Hire Purchase</t>
  </si>
  <si>
    <t>THANON ROJANA (AYUTTHAYA) - Hire Purchase</t>
  </si>
  <si>
    <r>
      <rPr>
        <sz val="10"/>
        <color indexed="10"/>
        <rFont val="Arial"/>
        <family val="2"/>
      </rPr>
      <t xml:space="preserve">% of WHT rate (xx.xx)
input WHT rate  e.g. 02.50, 00.50
</t>
    </r>
    <r>
      <rPr>
        <b/>
        <u/>
        <sz val="10"/>
        <color indexed="10"/>
        <rFont val="Arial"/>
        <family val="2"/>
      </rPr>
      <t xml:space="preserve">Logic: </t>
    </r>
    <r>
      <rPr>
        <sz val="10"/>
        <color indexed="10"/>
        <rFont val="Arial"/>
        <family val="2"/>
      </rPr>
      <t xml:space="preserve">
1.  _ _ .03  =&gt; 00.03
2.  _ _ _ 03 =&gt;  03.00
3.  10.2 _   =&gt; 10.20
4. _ 12.5    =&gt; 12.50
5. ABC _ _ =&gt; 00.00
6. _ _ _ _ _  =&gt; 00.00 </t>
    </r>
  </si>
  <si>
    <r>
      <t xml:space="preserve">*Invoice amount (Not include VAT)  
</t>
    </r>
    <r>
      <rPr>
        <sz val="10"/>
        <color indexed="10"/>
        <rFont val="Arial"/>
        <family val="2"/>
      </rPr>
      <t>** Can be negative amount or zero</t>
    </r>
  </si>
  <si>
    <t>I</t>
  </si>
  <si>
    <t>สัญญาประนีประนอม</t>
  </si>
  <si>
    <t>Compromised Agreement</t>
  </si>
  <si>
    <t>J</t>
  </si>
  <si>
    <t>ใบเสร็จ/ใบกำกับภาษี+ใบรับรถ</t>
  </si>
  <si>
    <t>Receipt/Tax Invoice+Care Receipt</t>
  </si>
  <si>
    <t>K</t>
  </si>
  <si>
    <t>หนังสือมอบ+บัตร ปชช.ผู้รับมอบ</t>
  </si>
  <si>
    <t>Power of Attorney+ID Cd of Attorney</t>
  </si>
  <si>
    <t>L</t>
  </si>
  <si>
    <t>บัตร ปชช.ผู้มอบ+บัตร ปชช.ผู้รับมอบ</t>
  </si>
  <si>
    <t>ID Cd of Proxy+ID Cd of Attorney</t>
  </si>
  <si>
    <t>M</t>
  </si>
  <si>
    <t>ใบรับรถ+เซ็นชื่อใบรับเงิน/สัญญา</t>
  </si>
  <si>
    <t>Car Receipt+Sign in Claim/ComAgree</t>
  </si>
  <si>
    <t>ใบรถ+น.มอบ+ผู้รับมอบ+เซ็นชื่อ/สัญญา</t>
  </si>
  <si>
    <t>Car Rcp+POA+ID Cd+Sign in Cl/Agree</t>
  </si>
  <si>
    <t>O</t>
  </si>
  <si>
    <t>ใบรับเช็ค</t>
  </si>
  <si>
    <t>Cheque Receipt Doc</t>
  </si>
  <si>
    <t>P</t>
  </si>
  <si>
    <t>ใบลดหนี้</t>
  </si>
  <si>
    <t>Credit Note</t>
  </si>
  <si>
    <t>Q</t>
  </si>
  <si>
    <t>ใบเพิ่มหนี้</t>
  </si>
  <si>
    <t>Debit Note</t>
  </si>
  <si>
    <t>R</t>
  </si>
  <si>
    <t>ดูช่อง Invoice Description ใน Advice</t>
  </si>
  <si>
    <t>See Invoice Description in Advice</t>
  </si>
  <si>
    <t>S</t>
  </si>
  <si>
    <t>ขายลดเช็คทันที</t>
  </si>
  <si>
    <t>Clean Bill Discount: CBD</t>
  </si>
  <si>
    <t>Email+สำเนาบัตรพนง.+สำเนาบัตรปปช.</t>
  </si>
  <si>
    <t>Email+CopyEmp.Cd+CopyID Cd</t>
  </si>
  <si>
    <t>U</t>
  </si>
  <si>
    <t>ค่าสาธารณูปโภค</t>
  </si>
  <si>
    <t>Courier Utility</t>
  </si>
  <si>
    <t>V</t>
  </si>
  <si>
    <t>ใบเสร็จรับเงินและ หนังสือรับรองหักภาษี ณ ที่จ่าย</t>
  </si>
  <si>
    <t>Receipt+WHT Certificate</t>
  </si>
  <si>
    <t>W</t>
  </si>
  <si>
    <t>ใบเสร็จรับเงิน หรือบัตรประชาชน</t>
  </si>
  <si>
    <t>Receipt or ID card</t>
  </si>
  <si>
    <t xml:space="preserve">DATA RECORD : FILE HEADER RECORD </t>
  </si>
  <si>
    <t>FLD S/NO</t>
  </si>
  <si>
    <t>PICTURE</t>
  </si>
  <si>
    <t>REMARKS</t>
  </si>
  <si>
    <t xml:space="preserve">FROM     </t>
  </si>
  <si>
    <t>TO</t>
  </si>
  <si>
    <t>Record type</t>
  </si>
  <si>
    <t>X(3)</t>
  </si>
  <si>
    <t>Value ‘500’</t>
  </si>
  <si>
    <t>Creation date</t>
  </si>
  <si>
    <t>9(8)</t>
  </si>
  <si>
    <t>Format CCYYMMDD</t>
  </si>
  <si>
    <t>This is the date the file is prepared by CN.</t>
  </si>
  <si>
    <t>Creation time</t>
  </si>
  <si>
    <t>9(6)</t>
  </si>
  <si>
    <t>Format HHMMSS</t>
  </si>
  <si>
    <t>This is the time the file is prepared by CN.</t>
  </si>
  <si>
    <t>File Reference</t>
  </si>
  <si>
    <t>X(32)</t>
  </si>
  <si>
    <t>Same As Customer Reference in incoming customer payments file</t>
  </si>
  <si>
    <t>X(12)</t>
  </si>
  <si>
    <t>Payment Type</t>
  </si>
  <si>
    <t>X(70)</t>
  </si>
  <si>
    <t>Not Applicable to customer.</t>
  </si>
  <si>
    <t>X(20)</t>
  </si>
  <si>
    <t>Not applicable to customer.</t>
  </si>
  <si>
    <t>9(35)</t>
  </si>
  <si>
    <t>This is the Batch Reference assigned by Channel (S1)</t>
  </si>
  <si>
    <t>Value Date of the Payment Batch</t>
  </si>
  <si>
    <t>1.2 DATA RECORD : PAYMENT RESULTS RECORD</t>
  </si>
  <si>
    <t>FROM</t>
  </si>
  <si>
    <t>Value ‘510’</t>
  </si>
  <si>
    <t xml:space="preserve">Payment Currency </t>
  </si>
  <si>
    <t>Payment Amount</t>
  </si>
  <si>
    <t>9(13)9(3)</t>
  </si>
  <si>
    <t>Right justified with leading zeroes. Unsigned.</t>
  </si>
  <si>
    <t xml:space="preserve">Beneficiary Account </t>
  </si>
  <si>
    <t>X(25)</t>
  </si>
  <si>
    <t>Beneficiary Name</t>
  </si>
  <si>
    <t>Beneficiary Tax Id</t>
  </si>
  <si>
    <t>X(10)</t>
  </si>
  <si>
    <t>Beneficiary bank name</t>
  </si>
  <si>
    <t>X(35)</t>
  </si>
  <si>
    <t>Beneficiary bank code</t>
  </si>
  <si>
    <t>9(3)</t>
  </si>
  <si>
    <t>LEADING ZERO</t>
  </si>
  <si>
    <t>Beneficiary branch name</t>
  </si>
  <si>
    <t>Beneficiary branch code</t>
  </si>
  <si>
    <t>9(4)</t>
  </si>
  <si>
    <t>Bank Reference</t>
  </si>
  <si>
    <t>X(16)</t>
  </si>
  <si>
    <t>SCB Bank transaction reference generated by CN during Transaction Creation</t>
  </si>
  <si>
    <t>Processing Status</t>
  </si>
  <si>
    <t>X(1)</t>
  </si>
  <si>
    <t xml:space="preserve">For all products, </t>
  </si>
  <si>
    <t>“S “ – Successfully Processed</t>
  </si>
  <si>
    <t>“F” – REJECTED BY BANK/BACK OFFICE</t>
  </si>
  <si>
    <t>Processing remarks</t>
  </si>
  <si>
    <t>X(124)</t>
  </si>
  <si>
    <t>Free text</t>
  </si>
  <si>
    <t>Applicable for Processing status remarks</t>
  </si>
  <si>
    <t>Net Payment Amount</t>
  </si>
  <si>
    <t>9(13)</t>
  </si>
  <si>
    <t>Right justifiled with leading zeroes. Credit amount – Fee amount</t>
  </si>
  <si>
    <t>Cheque number</t>
  </si>
  <si>
    <t>X(7)</t>
  </si>
  <si>
    <t xml:space="preserve">Applicable for Cheque Product only. </t>
  </si>
  <si>
    <t xml:space="preserve">Left justified with trailing spaces. </t>
  </si>
  <si>
    <t>WHT Serial Number</t>
  </si>
  <si>
    <t>X(14)</t>
  </si>
  <si>
    <t>Applicable if WHT Certificate printed for Beneficiary</t>
  </si>
  <si>
    <r>
      <t xml:space="preserve">Beneficiary Tax id 13 digit </t>
    </r>
    <r>
      <rPr>
        <b/>
        <sz val="14"/>
        <color indexed="10"/>
        <rFont val="Angsana New"/>
        <family val="1"/>
      </rPr>
      <t xml:space="preserve"> </t>
    </r>
    <r>
      <rPr>
        <b/>
        <sz val="14"/>
        <color indexed="10"/>
        <rFont val="Cordia New"/>
        <family val="2"/>
      </rPr>
      <t xml:space="preserve">/ Personal ID </t>
    </r>
  </si>
  <si>
    <t>X(15)</t>
  </si>
  <si>
    <t xml:space="preserve">Cheque Number </t>
  </si>
  <si>
    <t>X(8)</t>
  </si>
  <si>
    <t>Applicable for Cheque Product only. Left  justified with trailing space</t>
  </si>
  <si>
    <t>DATA RECORD : FILE TRAILER RECORD</t>
  </si>
  <si>
    <t xml:space="preserve">  </t>
  </si>
  <si>
    <t>Value ‘599’</t>
  </si>
  <si>
    <t>Total number of transactions</t>
  </si>
  <si>
    <t>Total number of  ‘510’ records.</t>
  </si>
  <si>
    <t>(excluding header and summary records)</t>
  </si>
  <si>
    <t>Total Payment Amount</t>
  </si>
  <si>
    <t>9(14)9(4)</t>
  </si>
  <si>
    <t>Summation of payment amount (Fld S/no 3 ) in ‘510’ record.</t>
  </si>
  <si>
    <r>
      <t>Mandatory</t>
    </r>
    <r>
      <rPr>
        <i/>
        <sz val="10"/>
        <rFont val="Arial"/>
        <family val="2"/>
      </rPr>
      <t xml:space="preserve">  </t>
    </r>
    <r>
      <rPr>
        <sz val="10"/>
        <rFont val="Arial"/>
        <family val="2"/>
      </rPr>
      <t>if Bene notification (003-27) = E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 xml:space="preserve"> 
</t>
    </r>
    <r>
      <rPr>
        <sz val="10"/>
        <color rgb="FFFF0000"/>
        <rFont val="Arial"/>
        <family val="2"/>
      </rPr>
      <t>va</t>
    </r>
    <r>
      <rPr>
        <sz val="10"/>
        <color indexed="10"/>
        <rFont val="Arial"/>
        <family val="2"/>
      </rPr>
      <t>lidate email address template must be corrected e.g.xx@xxx.com
Multiple email address can be separated by "," or ";"
**Do not accept Thai character</t>
    </r>
  </si>
  <si>
    <r>
      <t>Mandatory</t>
    </r>
    <r>
      <rPr>
        <i/>
        <sz val="10"/>
        <rFont val="Arial"/>
        <family val="2"/>
      </rPr>
      <t xml:space="preserve">  </t>
    </r>
    <r>
      <rPr>
        <sz val="10"/>
        <rFont val="Arial"/>
        <family val="2"/>
      </rPr>
      <t>if Bene notification (003-27) = S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 xml:space="preserve"> 
</t>
    </r>
    <r>
      <rPr>
        <sz val="10"/>
        <color rgb="FFFF0000"/>
        <rFont val="Arial"/>
        <family val="2"/>
      </rPr>
      <t>**not allow to start with 02</t>
    </r>
  </si>
  <si>
    <t>Update V.3</t>
  </si>
  <si>
    <r>
      <t>Mandatory</t>
    </r>
    <r>
      <rPr>
        <sz val="10"/>
        <rFont val="Arial"/>
      </rPr>
      <t xml:space="preserve"> if Product Code is </t>
    </r>
    <r>
      <rPr>
        <b/>
        <sz val="10"/>
        <rFont val="Arial"/>
        <family val="2"/>
      </rPr>
      <t>MCP</t>
    </r>
    <r>
      <rPr>
        <sz val="10"/>
        <rFont val="Arial"/>
      </rPr>
      <t>,</t>
    </r>
    <r>
      <rPr>
        <b/>
        <sz val="10"/>
        <rFont val="Arial"/>
        <family val="2"/>
      </rPr>
      <t>DDP</t>
    </r>
    <r>
      <rPr>
        <sz val="10"/>
        <rFont val="Arial"/>
      </rPr>
      <t xml:space="preserve"> or </t>
    </r>
    <r>
      <rPr>
        <b/>
        <sz val="10"/>
        <rFont val="Arial"/>
        <family val="2"/>
      </rPr>
      <t>CCP</t>
    </r>
    <r>
      <rPr>
        <sz val="10"/>
        <rFont val="Arial"/>
      </rPr>
      <t xml:space="preserve">. เอกสารที่ Bene. ต้องนำมาด้วยตอนรับ Cheque, ถ้าเป็น Product อื่นให้ใส่ค่าว่างมา ห้ามใส่ศูนย์
</t>
    </r>
    <r>
      <rPr>
        <sz val="10"/>
        <color indexed="10"/>
        <rFont val="Arial"/>
        <family val="2"/>
      </rPr>
      <t>*See Detail Cheque Reference Doc. Type sheet</t>
    </r>
    <r>
      <rPr>
        <sz val="10"/>
        <rFont val="Arial"/>
      </rPr>
      <t xml:space="preserve">
 </t>
    </r>
  </si>
  <si>
    <r>
      <t xml:space="preserve">Receiving bank name </t>
    </r>
    <r>
      <rPr>
        <sz val="10"/>
        <color rgb="FFFF0000"/>
        <rFont val="Arial"/>
        <family val="2"/>
      </rPr>
      <t>**only English character (ห้ามใส่ภาษาไทย)</t>
    </r>
  </si>
  <si>
    <r>
      <t xml:space="preserve">Receiving branch name </t>
    </r>
    <r>
      <rPr>
        <sz val="10"/>
        <color rgb="FFFF0000"/>
        <rFont val="Arial"/>
        <family val="2"/>
      </rPr>
      <t>**only English character (ห้ามใส่ภาษาไทย)</t>
    </r>
  </si>
  <si>
    <t>ลำดับที่บน WHT Form (ถ้าให้แบงก์ gen ต้องให้ใส่ 000000 มา)</t>
  </si>
  <si>
    <t>Customer Reference or Description *(can use only first 12 digit เพราะว่าตอนไฟล์ขากลับ จะเห็นแค่ 12 หลักแรก เพราะเอา 20 หลักจากหลังบ้านมา 20 หลัก))</t>
  </si>
  <si>
    <t>ขากลับจะเห็น 12 หลักต่อ 20 หลักแรก)</t>
  </si>
  <si>
    <t>X_ ใช้สำหรับ xpress chq</t>
  </si>
  <si>
    <t>s1 จะแปะให้ถ้าไม่ส่งมา</t>
  </si>
  <si>
    <t>จำกัดรายการให่ไม่เกิน 2 หมื่นรายการของ 003 หรือไม่เกิน 20 MB ของไฟล์ zip</t>
  </si>
  <si>
    <t>เช่น 53-1212xxxxx *มีภาษาไทยได้มั้ย)</t>
  </si>
  <si>
    <t>มีภาษาไทยก็ได้</t>
  </si>
  <si>
    <t>ภาษาไทยไม่ได้</t>
  </si>
  <si>
    <t>Applicable for Cheque Products and other products ถ้าขามาใส่มา</t>
  </si>
  <si>
    <t>กลับมากี่หลัก เช่น 11 หลัก</t>
  </si>
  <si>
    <t>เลขที่เช็คขึ้นต้นด้วย 0 มันจะ show ที่ field 19 ด้วย</t>
  </si>
  <si>
    <t>โดยที่ field นี้ก้อจะใช้ได้ด้วยเพราะตัด 0 ให้</t>
  </si>
  <si>
    <t>ไม่ให้ใส่ special character</t>
  </si>
  <si>
    <t>จะไปอยู่ที่ barcode บนหน้า chq และ บน WHT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</si>
</sst>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9" x14ac:knownFonts="1">
    <font>
      <sz val="10"/>
      <name val="Arial"/>
    </font>
    <font>
      <sz val="10"/>
      <name val="Arial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sz val="14"/>
      <name val="Cordia New"/>
    </font>
    <font>
      <sz val="10"/>
      <color indexed="8"/>
      <name val="Arial"/>
      <family val="2"/>
    </font>
    <font>
      <sz val="10"/>
      <color indexed="8"/>
      <name val="Arial"/>
    </font>
    <font>
      <b/>
      <sz val="10"/>
      <name val="Arial"/>
      <family val="2"/>
    </font>
    <font>
      <b/>
      <sz val="12"/>
      <name val="Cordia New"/>
    </font>
    <font>
      <sz val="12"/>
      <name val="Cordia New"/>
    </font>
    <font>
      <b/>
      <sz val="10"/>
      <color indexed="8"/>
      <name val="Arial"/>
      <family val="2"/>
    </font>
    <font>
      <i/>
      <u/>
      <sz val="10"/>
      <color indexed="8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2"/>
      <name val="Cordia New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10"/>
      <color indexed="10"/>
      <name val="Arial"/>
    </font>
    <font>
      <b/>
      <sz val="10"/>
      <color indexed="10"/>
      <name val="Arial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8"/>
      <name val="Arial"/>
    </font>
    <font>
      <b/>
      <u/>
      <sz val="14"/>
      <name val="Arial"/>
      <family val="2"/>
    </font>
    <font>
      <b/>
      <sz val="16"/>
      <name val="CordiaUPC"/>
      <family val="2"/>
      <charset val="222"/>
    </font>
    <font>
      <sz val="16"/>
      <name val="CordiaUPC"/>
      <family val="2"/>
      <charset val="222"/>
    </font>
    <font>
      <b/>
      <sz val="16"/>
      <color indexed="12"/>
      <name val="CordiaUPC"/>
      <family val="2"/>
      <charset val="222"/>
    </font>
    <font>
      <sz val="14"/>
      <name val="AngsanaUPC"/>
      <family val="1"/>
      <charset val="222"/>
    </font>
    <font>
      <sz val="14"/>
      <color indexed="12"/>
      <name val="AngsanaUPC"/>
      <family val="1"/>
      <charset val="222"/>
    </font>
    <font>
      <b/>
      <sz val="14"/>
      <name val="AngsanaUPC"/>
      <family val="1"/>
      <charset val="222"/>
    </font>
    <font>
      <b/>
      <sz val="14"/>
      <color indexed="12"/>
      <name val="AngsanaUPC"/>
      <family val="1"/>
      <charset val="222"/>
    </font>
    <font>
      <sz val="12"/>
      <name val="AngsanaUPC"/>
      <family val="1"/>
      <charset val="222"/>
    </font>
    <font>
      <sz val="12"/>
      <color indexed="18"/>
      <name val="AngsanaUPC"/>
      <family val="1"/>
      <charset val="222"/>
    </font>
    <font>
      <sz val="13"/>
      <color indexed="18"/>
      <name val="AngsanaUPC"/>
      <family val="1"/>
      <charset val="222"/>
    </font>
    <font>
      <sz val="13"/>
      <name val="AngsanaUPC"/>
      <family val="1"/>
      <charset val="222"/>
    </font>
    <font>
      <sz val="14"/>
      <color indexed="20"/>
      <name val="AngsanaUPC"/>
      <family val="1"/>
      <charset val="222"/>
    </font>
    <font>
      <b/>
      <sz val="14"/>
      <color indexed="20"/>
      <name val="AngsanaUPC"/>
      <family val="1"/>
      <charset val="222"/>
    </font>
    <font>
      <sz val="10"/>
      <name val="Arial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color indexed="8"/>
      <name val="Arial"/>
      <family val="2"/>
      <charset val="222"/>
    </font>
    <font>
      <sz val="10"/>
      <name val="Arial"/>
      <family val="2"/>
      <charset val="222"/>
    </font>
    <font>
      <i/>
      <sz val="10"/>
      <color indexed="8"/>
      <name val="Arial"/>
      <family val="2"/>
      <charset val="222"/>
    </font>
    <font>
      <sz val="10"/>
      <color indexed="23"/>
      <name val="Arial"/>
      <family val="2"/>
      <charset val="222"/>
    </font>
    <font>
      <i/>
      <sz val="10"/>
      <color indexed="23"/>
      <name val="Arial"/>
      <family val="2"/>
      <charset val="222"/>
    </font>
    <font>
      <i/>
      <sz val="10"/>
      <name val="Arial"/>
      <family val="2"/>
      <charset val="222"/>
    </font>
    <font>
      <sz val="10"/>
      <color indexed="10"/>
      <name val="Arial"/>
      <family val="2"/>
      <charset val="222"/>
    </font>
    <font>
      <b/>
      <sz val="10"/>
      <color indexed="10"/>
      <name val="Arial"/>
      <family val="2"/>
      <charset val="222"/>
    </font>
    <font>
      <i/>
      <u/>
      <sz val="10"/>
      <name val="Arial"/>
      <family val="2"/>
      <charset val="222"/>
    </font>
    <font>
      <b/>
      <sz val="10"/>
      <name val="Arial"/>
      <family val="2"/>
      <charset val="222"/>
    </font>
    <font>
      <b/>
      <sz val="36"/>
      <color indexed="8"/>
      <name val="Arial"/>
      <family val="2"/>
    </font>
    <font>
      <sz val="12"/>
      <color indexed="8"/>
      <name val="Arial"/>
      <family val="2"/>
    </font>
    <font>
      <i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8"/>
      <name val="MS Sans Serif"/>
      <family val="2"/>
      <charset val="222"/>
    </font>
    <font>
      <b/>
      <sz val="11"/>
      <name val="Arial"/>
      <family val="2"/>
      <charset val="222"/>
    </font>
    <font>
      <sz val="11"/>
      <name val="Arial"/>
      <family val="2"/>
      <charset val="222"/>
    </font>
    <font>
      <u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Tahoma"/>
      <family val="2"/>
      <charset val="222"/>
    </font>
    <font>
      <sz val="10"/>
      <name val="Tahoma"/>
      <family val="2"/>
    </font>
    <font>
      <b/>
      <sz val="8"/>
      <name val="Tahoma"/>
      <family val="2"/>
      <charset val="222"/>
    </font>
    <font>
      <b/>
      <sz val="8"/>
      <color indexed="8"/>
      <name val="Tahoma"/>
      <family val="2"/>
      <charset val="222"/>
    </font>
    <font>
      <b/>
      <sz val="8"/>
      <name val="Tahoma"/>
      <family val="2"/>
    </font>
    <font>
      <b/>
      <u/>
      <sz val="8"/>
      <name val="Tahoma"/>
      <family val="2"/>
    </font>
    <font>
      <b/>
      <sz val="8"/>
      <color indexed="8"/>
      <name val="Tahoma"/>
      <family val="2"/>
    </font>
    <font>
      <b/>
      <u/>
      <sz val="8"/>
      <color indexed="8"/>
      <name val="Tahoma"/>
      <family val="2"/>
    </font>
    <font>
      <b/>
      <sz val="8"/>
      <color indexed="10"/>
      <name val="Tahoma"/>
      <family val="2"/>
      <charset val="222"/>
    </font>
    <font>
      <sz val="8"/>
      <color indexed="8"/>
      <name val="Tahoma"/>
      <family val="2"/>
    </font>
    <font>
      <sz val="8"/>
      <color indexed="8"/>
      <name val="Tahoma"/>
      <family val="2"/>
      <charset val="222"/>
    </font>
    <font>
      <b/>
      <sz val="9"/>
      <color indexed="63"/>
      <name val="Tahoma"/>
      <family val="2"/>
    </font>
    <font>
      <sz val="9"/>
      <color indexed="63"/>
      <name val="Tahoma"/>
      <family val="2"/>
    </font>
    <font>
      <sz val="8"/>
      <color indexed="10"/>
      <name val="Tahoma"/>
      <family val="2"/>
      <charset val="222"/>
    </font>
    <font>
      <b/>
      <sz val="10"/>
      <color indexed="25"/>
      <name val="Tahoma"/>
      <family val="2"/>
    </font>
    <font>
      <b/>
      <u/>
      <sz val="10"/>
      <color indexed="10"/>
      <name val="Arial"/>
      <family val="2"/>
    </font>
    <font>
      <b/>
      <sz val="12"/>
      <name val="Arial"/>
      <family val="2"/>
    </font>
    <font>
      <sz val="14"/>
      <name val="Cordia New"/>
      <family val="2"/>
    </font>
    <font>
      <b/>
      <sz val="14"/>
      <name val="Cordia New"/>
      <family val="2"/>
    </font>
    <font>
      <b/>
      <sz val="14"/>
      <color indexed="10"/>
      <name val="Cordia New"/>
      <family val="2"/>
    </font>
    <font>
      <b/>
      <sz val="14"/>
      <color indexed="10"/>
      <name val="Angsana New"/>
      <family val="1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  <charset val="222"/>
    </font>
    <font>
      <sz val="9"/>
      <color rgb="FF333333"/>
      <name val="Tahoma"/>
      <family val="2"/>
    </font>
    <font>
      <sz val="9"/>
      <color rgb="FF555555"/>
      <name val="Tahoma"/>
      <family val="2"/>
    </font>
    <font>
      <b/>
      <sz val="8"/>
      <color theme="1"/>
      <name val="Tahoma"/>
      <family val="2"/>
    </font>
    <font>
      <b/>
      <sz val="8"/>
      <color rgb="FFFF0000"/>
      <name val="Tahoma"/>
      <family val="2"/>
      <charset val="222"/>
    </font>
    <font>
      <b/>
      <sz val="8"/>
      <color rgb="FFFF0000"/>
      <name val="Tahoma"/>
      <family val="2"/>
    </font>
    <font>
      <sz val="10"/>
      <color theme="1"/>
      <name val="Cambria"/>
      <family val="2"/>
      <scheme val="major"/>
    </font>
    <font>
      <sz val="8"/>
      <color theme="1"/>
      <name val="Cambria"/>
      <family val="2"/>
      <scheme val="major"/>
    </font>
    <font>
      <b/>
      <sz val="10"/>
      <color rgb="FFFFFFFF"/>
      <name val="Arial"/>
      <family val="2"/>
    </font>
    <font>
      <b/>
      <sz val="7"/>
      <color rgb="FFFFFFFF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14"/>
      <color rgb="FF000000"/>
      <name val="Cordia New"/>
      <family val="2"/>
    </font>
    <font>
      <b/>
      <sz val="14"/>
      <color rgb="FFFF0000"/>
      <name val="Cordia New"/>
      <family val="2"/>
    </font>
  </fonts>
  <fills count="4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9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mediumGray">
        <bgColor rgb="FF7F7F7F"/>
      </patternFill>
    </fill>
    <fill>
      <patternFill patternType="solid">
        <fgColor rgb="FFC0C0C0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92D050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3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7" borderId="1" applyNumberFormat="0" applyAlignment="0" applyProtection="0"/>
    <xf numFmtId="0" fontId="52" fillId="0" borderId="6" applyNumberFormat="0" applyFill="0" applyAlignment="0" applyProtection="0"/>
    <xf numFmtId="0" fontId="53" fillId="22" borderId="0" applyNumberFormat="0" applyBorder="0" applyAlignment="0" applyProtection="0"/>
    <xf numFmtId="0" fontId="3" fillId="0" borderId="0"/>
    <xf numFmtId="0" fontId="100" fillId="0" borderId="0"/>
    <xf numFmtId="0" fontId="3" fillId="23" borderId="7" applyNumberFormat="0" applyAlignment="0" applyProtection="0"/>
    <xf numFmtId="0" fontId="54" fillId="2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7" fillId="0" borderId="0"/>
    <xf numFmtId="0" fontId="1" fillId="0" borderId="0"/>
    <xf numFmtId="0" fontId="3" fillId="0" borderId="0"/>
    <xf numFmtId="0" fontId="7" fillId="0" borderId="0"/>
  </cellStyleXfs>
  <cellXfs count="713">
    <xf numFmtId="0" fontId="0" fillId="0" borderId="0" xfId="0"/>
    <xf numFmtId="0" fontId="1" fillId="0" borderId="0" xfId="45" applyAlignment="1">
      <alignment vertical="top"/>
    </xf>
    <xf numFmtId="0" fontId="2" fillId="0" borderId="0" xfId="45" applyFont="1" applyAlignment="1">
      <alignment vertical="top"/>
    </xf>
    <xf numFmtId="0" fontId="1" fillId="0" borderId="0" xfId="45" applyNumberFormat="1" applyAlignment="1">
      <alignment vertical="top"/>
    </xf>
    <xf numFmtId="0" fontId="2" fillId="0" borderId="0" xfId="45" applyNumberFormat="1" applyFont="1" applyAlignment="1">
      <alignment vertical="top"/>
    </xf>
    <xf numFmtId="0" fontId="1" fillId="0" borderId="0" xfId="45" applyNumberFormat="1" applyAlignment="1">
      <alignment vertical="top" wrapText="1"/>
    </xf>
    <xf numFmtId="0" fontId="3" fillId="0" borderId="10" xfId="45" applyNumberFormat="1" applyFont="1" applyFill="1" applyBorder="1" applyAlignment="1">
      <alignment vertical="top" wrapText="1"/>
    </xf>
    <xf numFmtId="0" fontId="1" fillId="0" borderId="0" xfId="45" applyNumberFormat="1" applyFill="1" applyAlignment="1">
      <alignment vertical="top" wrapText="1"/>
    </xf>
    <xf numFmtId="0" fontId="1" fillId="0" borderId="0" xfId="45" applyNumberFormat="1" applyFill="1" applyAlignment="1">
      <alignment vertical="top"/>
    </xf>
    <xf numFmtId="0" fontId="1" fillId="0" borderId="0" xfId="45" applyFill="1" applyAlignment="1">
      <alignment vertical="top"/>
    </xf>
    <xf numFmtId="0" fontId="3" fillId="0" borderId="11" xfId="45" applyNumberFormat="1" applyFont="1" applyFill="1" applyBorder="1" applyAlignment="1">
      <alignment vertical="top" wrapText="1"/>
    </xf>
    <xf numFmtId="0" fontId="1" fillId="0" borderId="11" xfId="45" applyNumberFormat="1" applyFill="1" applyBorder="1" applyAlignment="1">
      <alignment vertical="top" wrapText="1"/>
    </xf>
    <xf numFmtId="0" fontId="3" fillId="0" borderId="0" xfId="45" applyNumberFormat="1" applyFont="1" applyFill="1" applyAlignment="1">
      <alignment vertical="top" wrapText="1"/>
    </xf>
    <xf numFmtId="0" fontId="3" fillId="0" borderId="0" xfId="45" applyNumberFormat="1" applyFont="1" applyFill="1" applyAlignment="1">
      <alignment vertical="top"/>
    </xf>
    <xf numFmtId="0" fontId="3" fillId="0" borderId="0" xfId="45" applyFont="1" applyFill="1" applyAlignment="1">
      <alignment vertical="top"/>
    </xf>
    <xf numFmtId="0" fontId="1" fillId="0" borderId="10" xfId="45" applyNumberFormat="1" applyFill="1" applyBorder="1" applyAlignment="1">
      <alignment vertical="top" wrapText="1"/>
    </xf>
    <xf numFmtId="0" fontId="1" fillId="0" borderId="10" xfId="45" applyNumberFormat="1" applyFont="1" applyFill="1" applyBorder="1" applyAlignment="1">
      <alignment vertical="top" wrapText="1"/>
    </xf>
    <xf numFmtId="0" fontId="4" fillId="0" borderId="0" xfId="45" applyNumberFormat="1" applyFont="1" applyFill="1" applyAlignment="1">
      <alignment vertical="top" wrapText="1"/>
    </xf>
    <xf numFmtId="0" fontId="4" fillId="0" borderId="0" xfId="45" applyNumberFormat="1" applyFont="1" applyFill="1" applyAlignment="1">
      <alignment vertical="top"/>
    </xf>
    <xf numFmtId="0" fontId="4" fillId="0" borderId="0" xfId="45" applyFont="1" applyFill="1" applyAlignment="1">
      <alignment vertical="top"/>
    </xf>
    <xf numFmtId="0" fontId="3" fillId="0" borderId="11" xfId="45" applyFont="1" applyFill="1" applyBorder="1" applyAlignment="1">
      <alignment vertical="top"/>
    </xf>
    <xf numFmtId="0" fontId="1" fillId="0" borderId="0" xfId="45" applyNumberFormat="1" applyBorder="1" applyAlignment="1">
      <alignment vertical="top" wrapText="1"/>
    </xf>
    <xf numFmtId="0" fontId="1" fillId="0" borderId="0" xfId="45" applyFont="1" applyAlignment="1">
      <alignment vertical="top"/>
    </xf>
    <xf numFmtId="0" fontId="8" fillId="24" borderId="10" xfId="45" applyFont="1" applyFill="1" applyBorder="1" applyAlignment="1">
      <alignment vertical="top"/>
    </xf>
    <xf numFmtId="0" fontId="9" fillId="0" borderId="0" xfId="45" applyFont="1" applyAlignment="1">
      <alignment vertical="top"/>
    </xf>
    <xf numFmtId="49" fontId="8" fillId="0" borderId="10" xfId="45" applyNumberFormat="1" applyFont="1" applyBorder="1" applyAlignment="1">
      <alignment vertical="top"/>
    </xf>
    <xf numFmtId="0" fontId="9" fillId="0" borderId="10" xfId="45" applyNumberFormat="1" applyFont="1" applyBorder="1" applyAlignment="1">
      <alignment vertical="top" wrapText="1"/>
    </xf>
    <xf numFmtId="0" fontId="9" fillId="0" borderId="10" xfId="45" applyNumberFormat="1" applyFont="1" applyBorder="1" applyAlignment="1">
      <alignment vertical="top"/>
    </xf>
    <xf numFmtId="0" fontId="9" fillId="0" borderId="10" xfId="45" applyFont="1" applyBorder="1" applyAlignment="1">
      <alignment vertical="top"/>
    </xf>
    <xf numFmtId="0" fontId="9" fillId="0" borderId="0" xfId="45" applyNumberFormat="1" applyFont="1" applyAlignment="1">
      <alignment vertical="top"/>
    </xf>
    <xf numFmtId="0" fontId="8" fillId="0" borderId="0" xfId="45" applyNumberFormat="1" applyFont="1" applyAlignment="1">
      <alignment vertical="top"/>
    </xf>
    <xf numFmtId="0" fontId="8" fillId="24" borderId="12" xfId="45" applyNumberFormat="1" applyFont="1" applyFill="1" applyBorder="1" applyAlignment="1">
      <alignment vertical="top" wrapText="1"/>
    </xf>
    <xf numFmtId="49" fontId="8" fillId="0" borderId="13" xfId="45" applyNumberFormat="1" applyFont="1" applyFill="1" applyBorder="1" applyAlignment="1">
      <alignment vertical="top" wrapText="1"/>
    </xf>
    <xf numFmtId="0" fontId="8" fillId="0" borderId="10" xfId="45" applyNumberFormat="1" applyFont="1" applyFill="1" applyBorder="1" applyAlignment="1">
      <alignment vertical="top" wrapText="1"/>
    </xf>
    <xf numFmtId="49" fontId="8" fillId="0" borderId="11" xfId="45" applyNumberFormat="1" applyFont="1" applyFill="1" applyBorder="1" applyAlignment="1">
      <alignment vertical="top"/>
    </xf>
    <xf numFmtId="0" fontId="8" fillId="0" borderId="11" xfId="45" applyNumberFormat="1" applyFont="1" applyFill="1" applyBorder="1" applyAlignment="1">
      <alignment vertical="top" wrapText="1"/>
    </xf>
    <xf numFmtId="0" fontId="9" fillId="0" borderId="11" xfId="45" applyNumberFormat="1" applyFont="1" applyFill="1" applyBorder="1" applyAlignment="1">
      <alignment vertical="top" wrapText="1"/>
    </xf>
    <xf numFmtId="0" fontId="9" fillId="0" borderId="10" xfId="45" applyFont="1" applyFill="1" applyBorder="1" applyAlignment="1">
      <alignment vertical="top"/>
    </xf>
    <xf numFmtId="0" fontId="9" fillId="0" borderId="12" xfId="45" applyNumberFormat="1" applyFont="1" applyFill="1" applyBorder="1" applyAlignment="1">
      <alignment vertical="top" wrapText="1"/>
    </xf>
    <xf numFmtId="0" fontId="8" fillId="24" borderId="14" xfId="45" applyNumberFormat="1" applyFont="1" applyFill="1" applyBorder="1" applyAlignment="1">
      <alignment vertical="top" wrapText="1"/>
    </xf>
    <xf numFmtId="0" fontId="8" fillId="24" borderId="15" xfId="45" applyNumberFormat="1" applyFont="1" applyFill="1" applyBorder="1" applyAlignment="1">
      <alignment vertical="top" wrapText="1"/>
    </xf>
    <xf numFmtId="49" fontId="8" fillId="0" borderId="11" xfId="45" applyNumberFormat="1" applyFont="1" applyFill="1" applyBorder="1" applyAlignment="1">
      <alignment vertical="top" wrapText="1"/>
    </xf>
    <xf numFmtId="0" fontId="9" fillId="24" borderId="12" xfId="45" applyNumberFormat="1" applyFont="1" applyFill="1" applyBorder="1" applyAlignment="1">
      <alignment vertical="top" wrapText="1"/>
    </xf>
    <xf numFmtId="0" fontId="9" fillId="0" borderId="10" xfId="45" applyNumberFormat="1" applyFont="1" applyFill="1" applyBorder="1" applyAlignment="1">
      <alignment vertical="top" wrapText="1"/>
    </xf>
    <xf numFmtId="0" fontId="8" fillId="0" borderId="10" xfId="45" applyFont="1" applyFill="1" applyBorder="1" applyAlignment="1">
      <alignment vertical="top"/>
    </xf>
    <xf numFmtId="0" fontId="9" fillId="0" borderId="11" xfId="45" applyFont="1" applyFill="1" applyBorder="1" applyAlignment="1">
      <alignment vertical="top"/>
    </xf>
    <xf numFmtId="0" fontId="9" fillId="24" borderId="11" xfId="45" applyFont="1" applyFill="1" applyBorder="1" applyAlignment="1">
      <alignment vertical="top"/>
    </xf>
    <xf numFmtId="0" fontId="8" fillId="24" borderId="11" xfId="45" applyFont="1" applyFill="1" applyBorder="1" applyAlignment="1">
      <alignment vertical="top"/>
    </xf>
    <xf numFmtId="0" fontId="9" fillId="0" borderId="12" xfId="45" applyFont="1" applyFill="1" applyBorder="1" applyAlignment="1">
      <alignment vertical="top"/>
    </xf>
    <xf numFmtId="0" fontId="9" fillId="24" borderId="12" xfId="45" applyFont="1" applyFill="1" applyBorder="1" applyAlignment="1">
      <alignment vertical="top"/>
    </xf>
    <xf numFmtId="15" fontId="1" fillId="0" borderId="0" xfId="45" applyNumberFormat="1" applyFont="1" applyAlignment="1">
      <alignment vertical="top"/>
    </xf>
    <xf numFmtId="0" fontId="9" fillId="24" borderId="14" xfId="45" applyFont="1" applyFill="1" applyBorder="1" applyAlignment="1">
      <alignment vertical="top"/>
    </xf>
    <xf numFmtId="0" fontId="8" fillId="0" borderId="11" xfId="45" applyFont="1" applyFill="1" applyBorder="1" applyAlignment="1">
      <alignment vertical="top"/>
    </xf>
    <xf numFmtId="0" fontId="8" fillId="24" borderId="12" xfId="45" applyFont="1" applyFill="1" applyBorder="1" applyAlignment="1">
      <alignment vertical="top"/>
    </xf>
    <xf numFmtId="0" fontId="9" fillId="24" borderId="10" xfId="45" applyNumberFormat="1" applyFont="1" applyFill="1" applyBorder="1" applyAlignment="1">
      <alignment vertical="top" wrapText="1"/>
    </xf>
    <xf numFmtId="0" fontId="9" fillId="0" borderId="16" xfId="45" applyNumberFormat="1" applyFont="1" applyFill="1" applyBorder="1" applyAlignment="1">
      <alignment vertical="top" wrapText="1"/>
    </xf>
    <xf numFmtId="0" fontId="9" fillId="24" borderId="16" xfId="45" applyNumberFormat="1" applyFont="1" applyFill="1" applyBorder="1" applyAlignment="1">
      <alignment vertical="top" wrapText="1"/>
    </xf>
    <xf numFmtId="0" fontId="8" fillId="24" borderId="16" xfId="45" applyNumberFormat="1" applyFont="1" applyFill="1" applyBorder="1" applyAlignment="1">
      <alignment vertical="top" wrapText="1"/>
    </xf>
    <xf numFmtId="0" fontId="9" fillId="24" borderId="17" xfId="45" applyNumberFormat="1" applyFont="1" applyFill="1" applyBorder="1" applyAlignment="1">
      <alignment vertical="top" wrapText="1"/>
    </xf>
    <xf numFmtId="0" fontId="9" fillId="24" borderId="18" xfId="45" applyNumberFormat="1" applyFont="1" applyFill="1" applyBorder="1" applyAlignment="1">
      <alignment vertical="top" wrapText="1"/>
    </xf>
    <xf numFmtId="15" fontId="1" fillId="0" borderId="0" xfId="45" applyNumberFormat="1" applyAlignment="1">
      <alignment vertical="top"/>
    </xf>
    <xf numFmtId="0" fontId="3" fillId="0" borderId="10" xfId="45" applyFont="1" applyFill="1" applyBorder="1" applyAlignment="1">
      <alignment vertical="top"/>
    </xf>
    <xf numFmtId="0" fontId="11" fillId="0" borderId="0" xfId="47" applyFont="1"/>
    <xf numFmtId="0" fontId="12" fillId="0" borderId="0" xfId="47" applyFont="1"/>
    <xf numFmtId="0" fontId="11" fillId="24" borderId="10" xfId="47" applyFont="1" applyFill="1" applyBorder="1"/>
    <xf numFmtId="0" fontId="12" fillId="0" borderId="10" xfId="47" quotePrefix="1" applyFont="1" applyFill="1" applyBorder="1" applyAlignment="1">
      <alignment vertical="top" wrapText="1"/>
    </xf>
    <xf numFmtId="0" fontId="12" fillId="0" borderId="10" xfId="47" applyFont="1" applyFill="1" applyBorder="1" applyAlignment="1">
      <alignment vertical="top" wrapText="1"/>
    </xf>
    <xf numFmtId="0" fontId="12" fillId="0" borderId="0" xfId="47" applyFont="1" applyAlignment="1">
      <alignment vertical="top" wrapText="1"/>
    </xf>
    <xf numFmtId="0" fontId="11" fillId="24" borderId="10" xfId="44" applyFont="1" applyFill="1" applyBorder="1"/>
    <xf numFmtId="0" fontId="12" fillId="0" borderId="0" xfId="44" applyFont="1"/>
    <xf numFmtId="0" fontId="12" fillId="24" borderId="10" xfId="44" applyFont="1" applyFill="1" applyBorder="1"/>
    <xf numFmtId="0" fontId="12" fillId="0" borderId="10" xfId="44" applyFont="1" applyBorder="1"/>
    <xf numFmtId="0" fontId="12" fillId="0" borderId="10" xfId="44" quotePrefix="1" applyFont="1" applyBorder="1"/>
    <xf numFmtId="49" fontId="8" fillId="0" borderId="0" xfId="45" applyNumberFormat="1" applyFont="1" applyBorder="1" applyAlignment="1">
      <alignment vertical="top"/>
    </xf>
    <xf numFmtId="0" fontId="9" fillId="0" borderId="0" xfId="45" applyNumberFormat="1" applyFont="1" applyBorder="1" applyAlignment="1">
      <alignment vertical="top" wrapText="1"/>
    </xf>
    <xf numFmtId="0" fontId="9" fillId="0" borderId="0" xfId="45" applyNumberFormat="1" applyFont="1" applyBorder="1" applyAlignment="1">
      <alignment vertical="top"/>
    </xf>
    <xf numFmtId="0" fontId="9" fillId="0" borderId="0" xfId="45" applyFont="1" applyBorder="1" applyAlignment="1">
      <alignment vertical="top"/>
    </xf>
    <xf numFmtId="0" fontId="8" fillId="25" borderId="10" xfId="45" applyNumberFormat="1" applyFont="1" applyFill="1" applyBorder="1" applyAlignment="1">
      <alignment vertical="top" wrapText="1"/>
    </xf>
    <xf numFmtId="0" fontId="9" fillId="25" borderId="10" xfId="45" applyNumberFormat="1" applyFont="1" applyFill="1" applyBorder="1" applyAlignment="1">
      <alignment vertical="top" wrapText="1"/>
    </xf>
    <xf numFmtId="0" fontId="9" fillId="25" borderId="10" xfId="45" applyFont="1" applyFill="1" applyBorder="1" applyAlignment="1">
      <alignment vertical="top"/>
    </xf>
    <xf numFmtId="0" fontId="9" fillId="25" borderId="10" xfId="45" applyNumberFormat="1" applyFont="1" applyFill="1" applyBorder="1" applyAlignment="1">
      <alignment vertical="top"/>
    </xf>
    <xf numFmtId="0" fontId="8" fillId="0" borderId="10" xfId="45" applyNumberFormat="1" applyFont="1" applyBorder="1" applyAlignment="1">
      <alignment vertical="top" wrapText="1"/>
    </xf>
    <xf numFmtId="0" fontId="15" fillId="0" borderId="10" xfId="45" applyNumberFormat="1" applyFont="1" applyFill="1" applyBorder="1" applyAlignment="1">
      <alignment vertical="top" wrapText="1"/>
    </xf>
    <xf numFmtId="0" fontId="2" fillId="0" borderId="11" xfId="45" applyFont="1" applyFill="1" applyBorder="1" applyAlignment="1">
      <alignment vertical="top"/>
    </xf>
    <xf numFmtId="0" fontId="2" fillId="0" borderId="11" xfId="45" applyNumberFormat="1" applyFont="1" applyFill="1" applyBorder="1" applyAlignment="1">
      <alignment horizontal="right" vertical="top" wrapText="1"/>
    </xf>
    <xf numFmtId="0" fontId="2" fillId="0" borderId="11" xfId="45" applyFont="1" applyFill="1" applyBorder="1" applyAlignment="1">
      <alignment horizontal="left" vertical="top"/>
    </xf>
    <xf numFmtId="0" fontId="9" fillId="0" borderId="19" xfId="45" applyNumberFormat="1" applyFont="1" applyFill="1" applyBorder="1" applyAlignment="1">
      <alignment vertical="top" wrapText="1"/>
    </xf>
    <xf numFmtId="0" fontId="8" fillId="0" borderId="13" xfId="45" applyNumberFormat="1" applyFont="1" applyFill="1" applyBorder="1" applyAlignment="1">
      <alignment vertical="top" wrapText="1"/>
    </xf>
    <xf numFmtId="0" fontId="9" fillId="0" borderId="13" xfId="45" applyNumberFormat="1" applyFont="1" applyFill="1" applyBorder="1" applyAlignment="1">
      <alignment vertical="top" wrapText="1"/>
    </xf>
    <xf numFmtId="0" fontId="8" fillId="0" borderId="12" xfId="45" applyFont="1" applyFill="1" applyBorder="1" applyAlignment="1">
      <alignment vertical="top"/>
    </xf>
    <xf numFmtId="0" fontId="8" fillId="0" borderId="12" xfId="45" applyNumberFormat="1" applyFont="1" applyFill="1" applyBorder="1" applyAlignment="1">
      <alignment vertical="top" wrapText="1"/>
    </xf>
    <xf numFmtId="0" fontId="3" fillId="0" borderId="12" xfId="45" applyNumberFormat="1" applyFont="1" applyFill="1" applyBorder="1" applyAlignment="1">
      <alignment vertical="top" wrapText="1"/>
    </xf>
    <xf numFmtId="0" fontId="9" fillId="0" borderId="13" xfId="45" applyFont="1" applyFill="1" applyBorder="1" applyAlignment="1">
      <alignment vertical="top"/>
    </xf>
    <xf numFmtId="0" fontId="1" fillId="0" borderId="13" xfId="45" applyNumberFormat="1" applyFont="1" applyFill="1" applyBorder="1" applyAlignment="1">
      <alignment vertical="top" wrapText="1"/>
    </xf>
    <xf numFmtId="0" fontId="8" fillId="0" borderId="19" xfId="45" applyNumberFormat="1" applyFont="1" applyFill="1" applyBorder="1" applyAlignment="1">
      <alignment vertical="top" wrapText="1"/>
    </xf>
    <xf numFmtId="0" fontId="1" fillId="0" borderId="11" xfId="45" applyNumberFormat="1" applyFont="1" applyFill="1" applyBorder="1" applyAlignment="1">
      <alignment vertical="top" wrapText="1"/>
    </xf>
    <xf numFmtId="0" fontId="8" fillId="0" borderId="13" xfId="45" applyFont="1" applyFill="1" applyBorder="1" applyAlignment="1">
      <alignment vertical="top"/>
    </xf>
    <xf numFmtId="0" fontId="3" fillId="0" borderId="13" xfId="45" applyNumberFormat="1" applyFont="1" applyFill="1" applyBorder="1" applyAlignment="1">
      <alignment vertical="top" wrapText="1"/>
    </xf>
    <xf numFmtId="0" fontId="8" fillId="25" borderId="13" xfId="45" applyNumberFormat="1" applyFont="1" applyFill="1" applyBorder="1" applyAlignment="1">
      <alignment vertical="top" wrapText="1"/>
    </xf>
    <xf numFmtId="0" fontId="8" fillId="25" borderId="12" xfId="45" applyNumberFormat="1" applyFont="1" applyFill="1" applyBorder="1" applyAlignment="1">
      <alignment vertical="top" wrapText="1"/>
    </xf>
    <xf numFmtId="0" fontId="8" fillId="25" borderId="11" xfId="45" applyNumberFormat="1" applyFont="1" applyFill="1" applyBorder="1" applyAlignment="1">
      <alignment vertical="top" wrapText="1"/>
    </xf>
    <xf numFmtId="0" fontId="15" fillId="0" borderId="13" xfId="45" applyNumberFormat="1" applyFont="1" applyFill="1" applyBorder="1" applyAlignment="1">
      <alignment vertical="top" wrapText="1"/>
    </xf>
    <xf numFmtId="0" fontId="3" fillId="25" borderId="10" xfId="45" applyFont="1" applyFill="1" applyBorder="1" applyAlignment="1">
      <alignment vertical="top"/>
    </xf>
    <xf numFmtId="0" fontId="8" fillId="0" borderId="20" xfId="45" applyNumberFormat="1" applyFont="1" applyFill="1" applyBorder="1" applyAlignment="1">
      <alignment vertical="top" wrapText="1"/>
    </xf>
    <xf numFmtId="0" fontId="1" fillId="0" borderId="21" xfId="45" applyNumberFormat="1" applyBorder="1" applyAlignment="1">
      <alignment vertical="top" wrapText="1"/>
    </xf>
    <xf numFmtId="0" fontId="1" fillId="0" borderId="12" xfId="45" applyNumberFormat="1" applyFill="1" applyBorder="1" applyAlignment="1">
      <alignment vertical="top" wrapText="1"/>
    </xf>
    <xf numFmtId="0" fontId="9" fillId="25" borderId="12" xfId="45" applyFont="1" applyFill="1" applyBorder="1" applyAlignment="1">
      <alignment vertical="top"/>
    </xf>
    <xf numFmtId="0" fontId="9" fillId="25" borderId="13" xfId="45" applyFont="1" applyFill="1" applyBorder="1" applyAlignment="1">
      <alignment vertical="top"/>
    </xf>
    <xf numFmtId="0" fontId="8" fillId="25" borderId="20" xfId="45" applyFont="1" applyFill="1" applyBorder="1" applyAlignment="1">
      <alignment vertical="top"/>
    </xf>
    <xf numFmtId="0" fontId="9" fillId="25" borderId="22" xfId="45" applyFont="1" applyFill="1" applyBorder="1" applyAlignment="1">
      <alignment vertical="top"/>
    </xf>
    <xf numFmtId="0" fontId="8" fillId="25" borderId="10" xfId="45" applyFont="1" applyFill="1" applyBorder="1" applyAlignment="1">
      <alignment vertical="top"/>
    </xf>
    <xf numFmtId="0" fontId="9" fillId="25" borderId="12" xfId="45" applyNumberFormat="1" applyFont="1" applyFill="1" applyBorder="1" applyAlignment="1">
      <alignment vertical="top"/>
    </xf>
    <xf numFmtId="0" fontId="18" fillId="0" borderId="0" xfId="47" applyFont="1" applyFill="1" applyBorder="1" applyAlignment="1">
      <alignment vertical="top"/>
    </xf>
    <xf numFmtId="0" fontId="8" fillId="0" borderId="10" xfId="45" applyFont="1" applyFill="1" applyBorder="1" applyAlignment="1">
      <alignment vertical="top" wrapText="1"/>
    </xf>
    <xf numFmtId="0" fontId="19" fillId="0" borderId="10" xfId="45" applyNumberFormat="1" applyFont="1" applyFill="1" applyBorder="1" applyAlignment="1">
      <alignment vertical="top" wrapText="1"/>
    </xf>
    <xf numFmtId="0" fontId="19" fillId="0" borderId="13" xfId="45" applyNumberFormat="1" applyFont="1" applyFill="1" applyBorder="1" applyAlignment="1">
      <alignment vertical="top" wrapText="1"/>
    </xf>
    <xf numFmtId="0" fontId="19" fillId="0" borderId="11" xfId="45" applyNumberFormat="1" applyFont="1" applyFill="1" applyBorder="1" applyAlignment="1">
      <alignment vertical="top" wrapText="1"/>
    </xf>
    <xf numFmtId="0" fontId="19" fillId="0" borderId="12" xfId="45" applyNumberFormat="1" applyFont="1" applyFill="1" applyBorder="1" applyAlignment="1">
      <alignment vertical="top" wrapText="1"/>
    </xf>
    <xf numFmtId="0" fontId="8" fillId="24" borderId="0" xfId="45" applyFont="1" applyFill="1" applyAlignment="1">
      <alignment vertical="top"/>
    </xf>
    <xf numFmtId="0" fontId="8" fillId="24" borderId="23" xfId="45" applyFont="1" applyFill="1" applyBorder="1" applyAlignment="1">
      <alignment vertical="top"/>
    </xf>
    <xf numFmtId="0" fontId="8" fillId="24" borderId="14" xfId="45" applyFont="1" applyFill="1" applyBorder="1" applyAlignment="1">
      <alignment vertical="top"/>
    </xf>
    <xf numFmtId="0" fontId="4" fillId="0" borderId="11" xfId="45" applyNumberFormat="1" applyFont="1" applyFill="1" applyBorder="1" applyAlignment="1">
      <alignment vertical="top" wrapText="1"/>
    </xf>
    <xf numFmtId="0" fontId="20" fillId="0" borderId="0" xfId="45" applyFont="1" applyAlignment="1">
      <alignment vertical="top"/>
    </xf>
    <xf numFmtId="0" fontId="21" fillId="0" borderId="12" xfId="45" applyNumberFormat="1" applyFont="1" applyFill="1" applyBorder="1" applyAlignment="1">
      <alignment vertical="top" wrapText="1"/>
    </xf>
    <xf numFmtId="0" fontId="17" fillId="0" borderId="12" xfId="45" applyNumberFormat="1" applyFont="1" applyFill="1" applyBorder="1" applyAlignment="1">
      <alignment vertical="top" wrapText="1"/>
    </xf>
    <xf numFmtId="0" fontId="8" fillId="0" borderId="24" xfId="45" applyNumberFormat="1" applyFont="1" applyFill="1" applyBorder="1" applyAlignment="1">
      <alignment vertical="top" wrapText="1"/>
    </xf>
    <xf numFmtId="0" fontId="8" fillId="0" borderId="25" xfId="45" applyNumberFormat="1" applyFont="1" applyFill="1" applyBorder="1" applyAlignment="1">
      <alignment vertical="top" wrapText="1"/>
    </xf>
    <xf numFmtId="0" fontId="26" fillId="0" borderId="0" xfId="0" applyFont="1"/>
    <xf numFmtId="0" fontId="28" fillId="0" borderId="0" xfId="0" applyFont="1"/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/>
    <xf numFmtId="0" fontId="32" fillId="26" borderId="26" xfId="0" applyFont="1" applyFill="1" applyBorder="1" applyAlignment="1">
      <alignment horizontal="center"/>
    </xf>
    <xf numFmtId="0" fontId="32" fillId="26" borderId="27" xfId="0" applyFont="1" applyFill="1" applyBorder="1" applyAlignment="1">
      <alignment horizontal="center"/>
    </xf>
    <xf numFmtId="0" fontId="32" fillId="26" borderId="28" xfId="0" applyFont="1" applyFill="1" applyBorder="1" applyAlignment="1">
      <alignment horizontal="center"/>
    </xf>
    <xf numFmtId="0" fontId="32" fillId="26" borderId="29" xfId="0" applyFont="1" applyFill="1" applyBorder="1" applyAlignment="1">
      <alignment horizontal="center"/>
    </xf>
    <xf numFmtId="0" fontId="33" fillId="27" borderId="26" xfId="0" applyFont="1" applyFill="1" applyBorder="1" applyAlignment="1">
      <alignment horizontal="center"/>
    </xf>
    <xf numFmtId="0" fontId="33" fillId="27" borderId="27" xfId="0" applyFont="1" applyFill="1" applyBorder="1" applyAlignment="1">
      <alignment horizontal="center"/>
    </xf>
    <xf numFmtId="0" fontId="33" fillId="27" borderId="29" xfId="0" applyFont="1" applyFill="1" applyBorder="1" applyAlignment="1">
      <alignment horizontal="center"/>
    </xf>
    <xf numFmtId="0" fontId="30" fillId="0" borderId="30" xfId="0" applyFont="1" applyBorder="1"/>
    <xf numFmtId="0" fontId="30" fillId="0" borderId="31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33" fillId="24" borderId="33" xfId="0" quotePrefix="1" applyFont="1" applyFill="1" applyBorder="1" applyAlignment="1">
      <alignment horizontal="center"/>
    </xf>
    <xf numFmtId="0" fontId="31" fillId="0" borderId="34" xfId="0" applyFont="1" applyBorder="1" applyAlignment="1">
      <alignment horizontal="center"/>
    </xf>
    <xf numFmtId="0" fontId="31" fillId="28" borderId="35" xfId="0" applyFont="1" applyFill="1" applyBorder="1" applyAlignment="1">
      <alignment horizontal="center"/>
    </xf>
    <xf numFmtId="0" fontId="30" fillId="0" borderId="36" xfId="0" applyFont="1" applyBorder="1"/>
    <xf numFmtId="0" fontId="30" fillId="0" borderId="37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0" fontId="30" fillId="0" borderId="39" xfId="0" applyFont="1" applyBorder="1" applyAlignment="1">
      <alignment horizontal="center"/>
    </xf>
    <xf numFmtId="0" fontId="33" fillId="24" borderId="36" xfId="0" quotePrefix="1" applyFont="1" applyFill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31" fillId="28" borderId="39" xfId="0" applyFont="1" applyFill="1" applyBorder="1" applyAlignment="1">
      <alignment horizontal="center"/>
    </xf>
    <xf numFmtId="0" fontId="36" fillId="0" borderId="36" xfId="0" applyFont="1" applyBorder="1"/>
    <xf numFmtId="0" fontId="32" fillId="0" borderId="40" xfId="0" applyFont="1" applyBorder="1"/>
    <xf numFmtId="0" fontId="33" fillId="24" borderId="30" xfId="0" quotePrefix="1" applyFont="1" applyFill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1" fillId="28" borderId="32" xfId="0" applyFont="1" applyFill="1" applyBorder="1" applyAlignment="1">
      <alignment horizontal="center"/>
    </xf>
    <xf numFmtId="0" fontId="37" fillId="0" borderId="41" xfId="0" applyFont="1" applyBorder="1"/>
    <xf numFmtId="0" fontId="32" fillId="0" borderId="42" xfId="0" applyFont="1" applyBorder="1"/>
    <xf numFmtId="0" fontId="33" fillId="24" borderId="41" xfId="0" quotePrefix="1" applyFont="1" applyFill="1" applyBorder="1" applyAlignment="1">
      <alignment horizontal="center"/>
    </xf>
    <xf numFmtId="0" fontId="38" fillId="0" borderId="30" xfId="0" applyFont="1" applyBorder="1"/>
    <xf numFmtId="0" fontId="38" fillId="0" borderId="31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39" fillId="24" borderId="30" xfId="0" quotePrefix="1" applyFont="1" applyFill="1" applyBorder="1" applyAlignment="1">
      <alignment horizontal="center"/>
    </xf>
    <xf numFmtId="0" fontId="38" fillId="0" borderId="36" xfId="0" applyFont="1" applyBorder="1"/>
    <xf numFmtId="0" fontId="38" fillId="0" borderId="37" xfId="0" applyFont="1" applyBorder="1" applyAlignment="1">
      <alignment horizontal="center"/>
    </xf>
    <xf numFmtId="0" fontId="31" fillId="0" borderId="38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9" fillId="24" borderId="36" xfId="0" quotePrefix="1" applyFont="1" applyFill="1" applyBorder="1" applyAlignment="1">
      <alignment horizontal="center"/>
    </xf>
    <xf numFmtId="0" fontId="38" fillId="0" borderId="43" xfId="0" applyFont="1" applyBorder="1"/>
    <xf numFmtId="0" fontId="39" fillId="0" borderId="4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40" xfId="0" applyFont="1" applyBorder="1" applyAlignment="1">
      <alignment horizontal="center"/>
    </xf>
    <xf numFmtId="0" fontId="33" fillId="0" borderId="44" xfId="0" applyFont="1" applyBorder="1" applyAlignment="1">
      <alignment horizontal="center"/>
    </xf>
    <xf numFmtId="0" fontId="32" fillId="0" borderId="0" xfId="0" applyFont="1"/>
    <xf numFmtId="49" fontId="33" fillId="24" borderId="43" xfId="0" applyNumberFormat="1" applyFont="1" applyFill="1" applyBorder="1" applyAlignment="1">
      <alignment horizontal="center"/>
    </xf>
    <xf numFmtId="0" fontId="38" fillId="0" borderId="40" xfId="0" applyFont="1" applyBorder="1" applyAlignment="1">
      <alignment horizontal="center"/>
    </xf>
    <xf numFmtId="0" fontId="31" fillId="28" borderId="44" xfId="0" applyFont="1" applyFill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32" fillId="0" borderId="14" xfId="0" applyFont="1" applyBorder="1"/>
    <xf numFmtId="49" fontId="33" fillId="24" borderId="36" xfId="0" applyNumberFormat="1" applyFont="1" applyFill="1" applyBorder="1" applyAlignment="1">
      <alignment horizontal="center"/>
    </xf>
    <xf numFmtId="0" fontId="30" fillId="0" borderId="43" xfId="0" applyFont="1" applyBorder="1"/>
    <xf numFmtId="0" fontId="30" fillId="0" borderId="4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44" xfId="0" applyFont="1" applyBorder="1" applyAlignment="1">
      <alignment horizontal="center"/>
    </xf>
    <xf numFmtId="0" fontId="33" fillId="24" borderId="43" xfId="0" quotePrefix="1" applyFont="1" applyFill="1" applyBorder="1" applyAlignment="1">
      <alignment horizontal="center"/>
    </xf>
    <xf numFmtId="49" fontId="31" fillId="0" borderId="31" xfId="0" applyNumberFormat="1" applyFont="1" applyBorder="1" applyAlignment="1">
      <alignment horizontal="center"/>
    </xf>
    <xf numFmtId="49" fontId="31" fillId="28" borderId="44" xfId="0" applyNumberFormat="1" applyFont="1" applyFill="1" applyBorder="1" applyAlignment="1">
      <alignment horizontal="center"/>
    </xf>
    <xf numFmtId="0" fontId="30" fillId="0" borderId="45" xfId="0" applyFont="1" applyBorder="1"/>
    <xf numFmtId="0" fontId="30" fillId="0" borderId="46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0" fontId="30" fillId="0" borderId="48" xfId="0" applyFont="1" applyBorder="1" applyAlignment="1">
      <alignment horizontal="center"/>
    </xf>
    <xf numFmtId="0" fontId="30" fillId="0" borderId="0" xfId="0" applyFont="1" applyBorder="1"/>
    <xf numFmtId="0" fontId="33" fillId="24" borderId="45" xfId="0" quotePrefix="1" applyFont="1" applyFill="1" applyBorder="1" applyAlignment="1">
      <alignment horizontal="center"/>
    </xf>
    <xf numFmtId="49" fontId="33" fillId="0" borderId="46" xfId="0" applyNumberFormat="1" applyFont="1" applyBorder="1" applyAlignment="1">
      <alignment horizontal="center"/>
    </xf>
    <xf numFmtId="49" fontId="33" fillId="28" borderId="48" xfId="0" applyNumberFormat="1" applyFont="1" applyFill="1" applyBorder="1" applyAlignment="1">
      <alignment horizontal="center"/>
    </xf>
    <xf numFmtId="49" fontId="31" fillId="0" borderId="40" xfId="0" applyNumberFormat="1" applyFont="1" applyBorder="1" applyAlignment="1">
      <alignment horizontal="center"/>
    </xf>
    <xf numFmtId="49" fontId="31" fillId="28" borderId="32" xfId="0" applyNumberFormat="1" applyFont="1" applyFill="1" applyBorder="1" applyAlignment="1">
      <alignment horizontal="center"/>
    </xf>
    <xf numFmtId="0" fontId="30" fillId="0" borderId="40" xfId="0" applyFont="1" applyBorder="1"/>
    <xf numFmtId="0" fontId="30" fillId="0" borderId="44" xfId="0" applyFont="1" applyBorder="1"/>
    <xf numFmtId="0" fontId="33" fillId="24" borderId="43" xfId="0" applyFont="1" applyFill="1" applyBorder="1" applyAlignment="1">
      <alignment horizontal="center"/>
    </xf>
    <xf numFmtId="0" fontId="30" fillId="0" borderId="0" xfId="0" quotePrefix="1" applyFont="1" applyBorder="1" applyAlignment="1">
      <alignment horizontal="center"/>
    </xf>
    <xf numFmtId="0" fontId="30" fillId="0" borderId="14" xfId="0" quotePrefix="1" applyFont="1" applyBorder="1" applyAlignment="1">
      <alignment horizontal="center"/>
    </xf>
    <xf numFmtId="0" fontId="30" fillId="0" borderId="46" xfId="0" quotePrefix="1" applyFont="1" applyBorder="1" applyAlignment="1">
      <alignment horizontal="center"/>
    </xf>
    <xf numFmtId="0" fontId="33" fillId="24" borderId="45" xfId="0" applyFont="1" applyFill="1" applyBorder="1" applyAlignment="1">
      <alignment horizontal="center"/>
    </xf>
    <xf numFmtId="49" fontId="31" fillId="0" borderId="46" xfId="0" applyNumberFormat="1" applyFont="1" applyBorder="1" applyAlignment="1">
      <alignment horizontal="center"/>
    </xf>
    <xf numFmtId="49" fontId="31" fillId="28" borderId="48" xfId="0" applyNumberFormat="1" applyFont="1" applyFill="1" applyBorder="1" applyAlignment="1">
      <alignment horizontal="center"/>
    </xf>
    <xf numFmtId="0" fontId="30" fillId="0" borderId="40" xfId="0" quotePrefix="1" applyFont="1" applyBorder="1" applyAlignment="1">
      <alignment horizontal="center"/>
    </xf>
    <xf numFmtId="49" fontId="31" fillId="0" borderId="40" xfId="0" quotePrefix="1" applyNumberFormat="1" applyFont="1" applyBorder="1" applyAlignment="1">
      <alignment horizontal="center"/>
    </xf>
    <xf numFmtId="0" fontId="30" fillId="0" borderId="31" xfId="0" quotePrefix="1" applyFont="1" applyBorder="1" applyAlignment="1">
      <alignment horizontal="center"/>
    </xf>
    <xf numFmtId="49" fontId="31" fillId="0" borderId="31" xfId="0" quotePrefix="1" applyNumberFormat="1" applyFont="1" applyBorder="1" applyAlignment="1">
      <alignment horizontal="center"/>
    </xf>
    <xf numFmtId="0" fontId="30" fillId="0" borderId="49" xfId="0" applyFont="1" applyBorder="1"/>
    <xf numFmtId="0" fontId="30" fillId="0" borderId="50" xfId="0" applyFont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30" fillId="0" borderId="52" xfId="0" applyFont="1" applyBorder="1" applyAlignment="1">
      <alignment horizontal="center"/>
    </xf>
    <xf numFmtId="0" fontId="33" fillId="24" borderId="49" xfId="0" quotePrefix="1" applyFont="1" applyFill="1" applyBorder="1" applyAlignment="1">
      <alignment horizontal="center"/>
    </xf>
    <xf numFmtId="49" fontId="31" fillId="0" borderId="50" xfId="0" applyNumberFormat="1" applyFont="1" applyBorder="1" applyAlignment="1">
      <alignment horizontal="center"/>
    </xf>
    <xf numFmtId="49" fontId="31" fillId="28" borderId="52" xfId="0" applyNumberFormat="1" applyFont="1" applyFill="1" applyBorder="1" applyAlignment="1">
      <alignment horizontal="center"/>
    </xf>
    <xf numFmtId="0" fontId="32" fillId="26" borderId="53" xfId="0" applyFont="1" applyFill="1" applyBorder="1" applyAlignment="1">
      <alignment horizontal="center"/>
    </xf>
    <xf numFmtId="0" fontId="32" fillId="26" borderId="54" xfId="0" applyFont="1" applyFill="1" applyBorder="1" applyAlignment="1">
      <alignment horizontal="center"/>
    </xf>
    <xf numFmtId="0" fontId="32" fillId="26" borderId="55" xfId="0" applyFont="1" applyFill="1" applyBorder="1" applyAlignment="1">
      <alignment horizontal="center"/>
    </xf>
    <xf numFmtId="0" fontId="33" fillId="27" borderId="53" xfId="0" applyFont="1" applyFill="1" applyBorder="1" applyAlignment="1">
      <alignment horizontal="center"/>
    </xf>
    <xf numFmtId="0" fontId="33" fillId="27" borderId="54" xfId="0" applyFont="1" applyFill="1" applyBorder="1" applyAlignment="1">
      <alignment horizontal="center"/>
    </xf>
    <xf numFmtId="0" fontId="33" fillId="27" borderId="56" xfId="0" applyFont="1" applyFill="1" applyBorder="1" applyAlignment="1">
      <alignment horizontal="center"/>
    </xf>
    <xf numFmtId="0" fontId="30" fillId="0" borderId="34" xfId="0" applyFont="1" applyBorder="1"/>
    <xf numFmtId="49" fontId="30" fillId="0" borderId="57" xfId="0" applyNumberFormat="1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30" fillId="0" borderId="57" xfId="0" applyFont="1" applyBorder="1" applyAlignment="1">
      <alignment horizontal="center"/>
    </xf>
    <xf numFmtId="49" fontId="31" fillId="24" borderId="33" xfId="0" applyNumberFormat="1" applyFont="1" applyFill="1" applyBorder="1" applyAlignment="1">
      <alignment horizontal="center"/>
    </xf>
    <xf numFmtId="49" fontId="31" fillId="0" borderId="34" xfId="0" applyNumberFormat="1" applyFont="1" applyBorder="1" applyAlignment="1">
      <alignment horizontal="center"/>
    </xf>
    <xf numFmtId="49" fontId="31" fillId="28" borderId="35" xfId="0" applyNumberFormat="1" applyFont="1" applyFill="1" applyBorder="1" applyAlignment="1">
      <alignment horizontal="center"/>
    </xf>
    <xf numFmtId="49" fontId="31" fillId="24" borderId="43" xfId="0" applyNumberFormat="1" applyFont="1" applyFill="1" applyBorder="1" applyAlignment="1">
      <alignment horizontal="center"/>
    </xf>
    <xf numFmtId="49" fontId="30" fillId="0" borderId="0" xfId="0" applyNumberFormat="1" applyFont="1" applyBorder="1" applyAlignment="1">
      <alignment horizontal="center"/>
    </xf>
    <xf numFmtId="0" fontId="30" fillId="0" borderId="58" xfId="0" applyFont="1" applyBorder="1"/>
    <xf numFmtId="49" fontId="30" fillId="0" borderId="59" xfId="0" applyNumberFormat="1" applyFont="1" applyBorder="1" applyAlignment="1">
      <alignment horizontal="center"/>
    </xf>
    <xf numFmtId="0" fontId="30" fillId="0" borderId="58" xfId="0" applyFont="1" applyBorder="1" applyAlignment="1">
      <alignment horizontal="center"/>
    </xf>
    <xf numFmtId="0" fontId="30" fillId="0" borderId="59" xfId="0" applyFont="1" applyBorder="1" applyAlignment="1">
      <alignment horizontal="center"/>
    </xf>
    <xf numFmtId="0" fontId="30" fillId="0" borderId="59" xfId="0" applyFont="1" applyBorder="1"/>
    <xf numFmtId="49" fontId="31" fillId="24" borderId="60" xfId="0" applyNumberFormat="1" applyFont="1" applyFill="1" applyBorder="1" applyAlignment="1">
      <alignment horizontal="center"/>
    </xf>
    <xf numFmtId="49" fontId="31" fillId="0" borderId="58" xfId="0" applyNumberFormat="1" applyFont="1" applyBorder="1" applyAlignment="1">
      <alignment horizontal="center"/>
    </xf>
    <xf numFmtId="49" fontId="31" fillId="28" borderId="61" xfId="0" applyNumberFormat="1" applyFont="1" applyFill="1" applyBorder="1" applyAlignment="1">
      <alignment horizontal="center"/>
    </xf>
    <xf numFmtId="0" fontId="39" fillId="0" borderId="50" xfId="0" applyFont="1" applyBorder="1"/>
    <xf numFmtId="49" fontId="30" fillId="0" borderId="51" xfId="0" applyNumberFormat="1" applyFont="1" applyBorder="1" applyAlignment="1">
      <alignment horizontal="center"/>
    </xf>
    <xf numFmtId="0" fontId="33" fillId="0" borderId="5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49" fontId="31" fillId="24" borderId="49" xfId="0" applyNumberFormat="1" applyFont="1" applyFill="1" applyBorder="1" applyAlignment="1">
      <alignment horizontal="center"/>
    </xf>
    <xf numFmtId="49" fontId="32" fillId="28" borderId="52" xfId="0" applyNumberFormat="1" applyFont="1" applyFill="1" applyBorder="1" applyAlignment="1">
      <alignment horizontal="center"/>
    </xf>
    <xf numFmtId="0" fontId="32" fillId="0" borderId="53" xfId="0" applyFont="1" applyBorder="1" applyAlignment="1">
      <alignment horizontal="center"/>
    </xf>
    <xf numFmtId="0" fontId="32" fillId="0" borderId="54" xfId="0" applyFont="1" applyBorder="1" applyAlignment="1">
      <alignment horizontal="center"/>
    </xf>
    <xf numFmtId="0" fontId="32" fillId="0" borderId="55" xfId="0" applyFont="1" applyBorder="1" applyAlignment="1">
      <alignment horizontal="center"/>
    </xf>
    <xf numFmtId="0" fontId="32" fillId="0" borderId="56" xfId="0" applyFont="1" applyBorder="1" applyAlignment="1">
      <alignment horizontal="center"/>
    </xf>
    <xf numFmtId="0" fontId="30" fillId="0" borderId="26" xfId="0" applyFont="1" applyBorder="1"/>
    <xf numFmtId="0" fontId="30" fillId="0" borderId="27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49" fontId="31" fillId="24" borderId="26" xfId="0" applyNumberFormat="1" applyFont="1" applyFill="1" applyBorder="1" applyAlignment="1">
      <alignment horizontal="center"/>
    </xf>
    <xf numFmtId="49" fontId="31" fillId="0" borderId="27" xfId="0" applyNumberFormat="1" applyFont="1" applyBorder="1" applyAlignment="1">
      <alignment horizontal="center"/>
    </xf>
    <xf numFmtId="49" fontId="31" fillId="28" borderId="29" xfId="0" applyNumberFormat="1" applyFont="1" applyFill="1" applyBorder="1" applyAlignment="1">
      <alignment horizontal="center"/>
    </xf>
    <xf numFmtId="0" fontId="0" fillId="0" borderId="0" xfId="45" applyNumberFormat="1" applyFont="1" applyFill="1" applyAlignment="1">
      <alignment vertical="top" wrapText="1"/>
    </xf>
    <xf numFmtId="0" fontId="8" fillId="30" borderId="12" xfId="45" applyNumberFormat="1" applyFont="1" applyFill="1" applyBorder="1" applyAlignment="1">
      <alignment vertical="top" wrapText="1"/>
    </xf>
    <xf numFmtId="0" fontId="1" fillId="30" borderId="12" xfId="45" applyNumberFormat="1" applyFill="1" applyBorder="1" applyAlignment="1">
      <alignment vertical="top" wrapText="1"/>
    </xf>
    <xf numFmtId="0" fontId="68" fillId="0" borderId="0" xfId="45" applyFont="1" applyAlignment="1">
      <alignment vertical="top"/>
    </xf>
    <xf numFmtId="0" fontId="8" fillId="31" borderId="13" xfId="45" applyNumberFormat="1" applyFont="1" applyFill="1" applyBorder="1" applyAlignment="1">
      <alignment vertical="top" wrapText="1"/>
    </xf>
    <xf numFmtId="0" fontId="8" fillId="31" borderId="12" xfId="45" applyNumberFormat="1" applyFont="1" applyFill="1" applyBorder="1" applyAlignment="1">
      <alignment vertical="top" wrapText="1"/>
    </xf>
    <xf numFmtId="0" fontId="1" fillId="31" borderId="12" xfId="45" applyNumberFormat="1" applyFill="1" applyBorder="1" applyAlignment="1">
      <alignment vertical="top" wrapText="1"/>
    </xf>
    <xf numFmtId="0" fontId="101" fillId="31" borderId="13" xfId="45" applyNumberFormat="1" applyFont="1" applyFill="1" applyBorder="1" applyAlignment="1">
      <alignment horizontal="center" vertical="top" wrapText="1"/>
    </xf>
    <xf numFmtId="0" fontId="101" fillId="30" borderId="13" xfId="45" applyNumberFormat="1" applyFont="1" applyFill="1" applyBorder="1" applyAlignment="1">
      <alignment horizontal="center" vertical="top" wrapText="1"/>
    </xf>
    <xf numFmtId="0" fontId="1" fillId="30" borderId="0" xfId="45" applyNumberFormat="1" applyFill="1" applyAlignment="1">
      <alignment vertical="top"/>
    </xf>
    <xf numFmtId="0" fontId="3" fillId="32" borderId="62" xfId="46" applyNumberFormat="1" applyFont="1" applyFill="1" applyBorder="1" applyAlignment="1">
      <alignment vertical="top" wrapText="1"/>
    </xf>
    <xf numFmtId="0" fontId="58" fillId="33" borderId="63" xfId="46" applyNumberFormat="1" applyFont="1" applyFill="1" applyBorder="1" applyAlignment="1">
      <alignment vertical="top" wrapText="1"/>
    </xf>
    <xf numFmtId="0" fontId="58" fillId="33" borderId="64" xfId="46" applyNumberFormat="1" applyFont="1" applyFill="1" applyBorder="1" applyAlignment="1">
      <alignment vertical="top" wrapText="1"/>
    </xf>
    <xf numFmtId="0" fontId="8" fillId="33" borderId="65" xfId="46" applyNumberFormat="1" applyFont="1" applyFill="1" applyBorder="1" applyAlignment="1">
      <alignment vertical="top" wrapText="1"/>
    </xf>
    <xf numFmtId="0" fontId="58" fillId="33" borderId="65" xfId="46" applyNumberFormat="1" applyFont="1" applyFill="1" applyBorder="1" applyAlignment="1">
      <alignment vertical="top" wrapText="1"/>
    </xf>
    <xf numFmtId="0" fontId="59" fillId="33" borderId="62" xfId="46" applyNumberFormat="1" applyFont="1" applyFill="1" applyBorder="1" applyAlignment="1">
      <alignment vertical="top" wrapText="1"/>
    </xf>
    <xf numFmtId="0" fontId="58" fillId="33" borderId="62" xfId="46" applyNumberFormat="1" applyFont="1" applyFill="1" applyBorder="1" applyAlignment="1">
      <alignment vertical="top" wrapText="1"/>
    </xf>
    <xf numFmtId="0" fontId="1" fillId="33" borderId="10" xfId="45" applyNumberFormat="1" applyFont="1" applyFill="1" applyBorder="1" applyAlignment="1">
      <alignment vertical="top" wrapText="1"/>
    </xf>
    <xf numFmtId="0" fontId="3" fillId="33" borderId="10" xfId="45" applyNumberFormat="1" applyFont="1" applyFill="1" applyBorder="1" applyAlignment="1">
      <alignment vertical="top" wrapText="1"/>
    </xf>
    <xf numFmtId="0" fontId="60" fillId="33" borderId="62" xfId="46" applyNumberFormat="1" applyFont="1" applyFill="1" applyBorder="1" applyAlignment="1">
      <alignment vertical="top" wrapText="1"/>
    </xf>
    <xf numFmtId="0" fontId="59" fillId="34" borderId="62" xfId="46" applyNumberFormat="1" applyFont="1" applyFill="1" applyBorder="1" applyAlignment="1">
      <alignment vertical="top" wrapText="1"/>
    </xf>
    <xf numFmtId="0" fontId="8" fillId="4" borderId="65" xfId="46" applyNumberFormat="1" applyFont="1" applyFill="1" applyBorder="1" applyAlignment="1">
      <alignment vertical="top" wrapText="1"/>
    </xf>
    <xf numFmtId="0" fontId="58" fillId="0" borderId="62" xfId="46" applyNumberFormat="1" applyFont="1" applyFill="1" applyBorder="1" applyAlignment="1">
      <alignment vertical="top" wrapText="1"/>
    </xf>
    <xf numFmtId="0" fontId="60" fillId="0" borderId="62" xfId="46" applyNumberFormat="1" applyFont="1" applyFill="1" applyBorder="1" applyAlignment="1">
      <alignment vertical="top" wrapText="1"/>
    </xf>
    <xf numFmtId="0" fontId="59" fillId="29" borderId="62" xfId="46" applyNumberFormat="1" applyFont="1" applyFill="1" applyBorder="1" applyAlignment="1">
      <alignment vertical="top" wrapText="1"/>
    </xf>
    <xf numFmtId="0" fontId="8" fillId="0" borderId="64" xfId="46" applyNumberFormat="1" applyFont="1" applyFill="1" applyBorder="1" applyAlignment="1">
      <alignment vertical="top" wrapText="1"/>
    </xf>
    <xf numFmtId="0" fontId="58" fillId="0" borderId="62" xfId="46" applyFont="1" applyFill="1" applyBorder="1" applyAlignment="1">
      <alignment vertical="top"/>
    </xf>
    <xf numFmtId="0" fontId="3" fillId="29" borderId="62" xfId="46" applyNumberFormat="1" applyFont="1" applyFill="1" applyBorder="1" applyAlignment="1">
      <alignment vertical="top" wrapText="1"/>
    </xf>
    <xf numFmtId="0" fontId="3" fillId="0" borderId="62" xfId="46" applyNumberFormat="1" applyFill="1" applyBorder="1" applyAlignment="1">
      <alignment vertical="top" wrapText="1"/>
    </xf>
    <xf numFmtId="0" fontId="8" fillId="0" borderId="65" xfId="46" applyNumberFormat="1" applyFont="1" applyFill="1" applyBorder="1" applyAlignment="1">
      <alignment vertical="top" wrapText="1"/>
    </xf>
    <xf numFmtId="0" fontId="8" fillId="4" borderId="66" xfId="46" applyNumberFormat="1" applyFont="1" applyFill="1" applyBorder="1" applyAlignment="1">
      <alignment vertical="top" wrapText="1"/>
    </xf>
    <xf numFmtId="0" fontId="8" fillId="4" borderId="67" xfId="46" applyNumberFormat="1" applyFont="1" applyFill="1" applyBorder="1" applyAlignment="1">
      <alignment vertical="top" wrapText="1"/>
    </xf>
    <xf numFmtId="0" fontId="3" fillId="0" borderId="65" xfId="46" applyNumberFormat="1" applyFill="1" applyBorder="1" applyAlignment="1">
      <alignment vertical="top" wrapText="1"/>
    </xf>
    <xf numFmtId="0" fontId="3" fillId="29" borderId="62" xfId="46" applyNumberFormat="1" applyFill="1" applyBorder="1" applyAlignment="1">
      <alignment vertical="top" wrapText="1"/>
    </xf>
    <xf numFmtId="0" fontId="58" fillId="0" borderId="63" xfId="46" applyNumberFormat="1" applyFont="1" applyFill="1" applyBorder="1" applyAlignment="1">
      <alignment vertical="top" wrapText="1"/>
    </xf>
    <xf numFmtId="0" fontId="60" fillId="0" borderId="63" xfId="46" applyNumberFormat="1" applyFont="1" applyFill="1" applyBorder="1" applyAlignment="1">
      <alignment vertical="top" wrapText="1"/>
    </xf>
    <xf numFmtId="0" fontId="59" fillId="29" borderId="63" xfId="46" applyNumberFormat="1" applyFont="1" applyFill="1" applyBorder="1" applyAlignment="1">
      <alignment vertical="top" wrapText="1"/>
    </xf>
    <xf numFmtId="0" fontId="58" fillId="0" borderId="64" xfId="46" applyNumberFormat="1" applyFont="1" applyFill="1" applyBorder="1" applyAlignment="1">
      <alignment vertical="top" wrapText="1"/>
    </xf>
    <xf numFmtId="0" fontId="19" fillId="0" borderId="64" xfId="46" applyNumberFormat="1" applyFont="1" applyFill="1" applyBorder="1" applyAlignment="1">
      <alignment vertical="top" wrapText="1"/>
    </xf>
    <xf numFmtId="0" fontId="19" fillId="0" borderId="65" xfId="46" applyNumberFormat="1" applyFont="1" applyFill="1" applyBorder="1" applyAlignment="1">
      <alignment vertical="top" wrapText="1"/>
    </xf>
    <xf numFmtId="0" fontId="58" fillId="0" borderId="65" xfId="46" applyNumberFormat="1" applyFont="1" applyFill="1" applyBorder="1" applyAlignment="1">
      <alignment vertical="top" wrapText="1"/>
    </xf>
    <xf numFmtId="0" fontId="59" fillId="0" borderId="62" xfId="46" applyNumberFormat="1" applyFont="1" applyFill="1" applyBorder="1" applyAlignment="1">
      <alignment vertical="top" wrapText="1"/>
    </xf>
    <xf numFmtId="0" fontId="3" fillId="0" borderId="62" xfId="46" applyNumberFormat="1" applyFont="1" applyFill="1" applyBorder="1" applyAlignment="1">
      <alignment vertical="top" wrapText="1"/>
    </xf>
    <xf numFmtId="0" fontId="59" fillId="29" borderId="65" xfId="46" applyNumberFormat="1" applyFont="1" applyFill="1" applyBorder="1" applyAlignment="1">
      <alignment vertical="top" wrapText="1"/>
    </xf>
    <xf numFmtId="0" fontId="59" fillId="0" borderId="63" xfId="46" applyNumberFormat="1" applyFont="1" applyFill="1" applyBorder="1" applyAlignment="1">
      <alignment vertical="top" wrapText="1"/>
    </xf>
    <xf numFmtId="0" fontId="59" fillId="0" borderId="64" xfId="46" applyNumberFormat="1" applyFont="1" applyFill="1" applyBorder="1" applyAlignment="1">
      <alignment vertical="top" wrapText="1"/>
    </xf>
    <xf numFmtId="0" fontId="64" fillId="0" borderId="65" xfId="46" applyNumberFormat="1" applyFont="1" applyFill="1" applyBorder="1" applyAlignment="1">
      <alignment vertical="top" wrapText="1"/>
    </xf>
    <xf numFmtId="0" fontId="66" fillId="0" borderId="63" xfId="46" applyNumberFormat="1" applyFont="1" applyFill="1" applyBorder="1" applyAlignment="1">
      <alignment vertical="top" wrapText="1"/>
    </xf>
    <xf numFmtId="0" fontId="3" fillId="0" borderId="65" xfId="46" applyNumberFormat="1" applyFont="1" applyFill="1" applyBorder="1" applyAlignment="1">
      <alignment vertical="top" wrapText="1"/>
    </xf>
    <xf numFmtId="0" fontId="59" fillId="0" borderId="62" xfId="46" applyFont="1" applyFill="1" applyBorder="1" applyAlignment="1">
      <alignment vertical="top"/>
    </xf>
    <xf numFmtId="0" fontId="59" fillId="0" borderId="65" xfId="46" applyFont="1" applyFill="1" applyBorder="1" applyAlignment="1">
      <alignment vertical="top"/>
    </xf>
    <xf numFmtId="0" fontId="66" fillId="0" borderId="62" xfId="46" applyNumberFormat="1" applyFont="1" applyFill="1" applyBorder="1" applyAlignment="1">
      <alignment vertical="top" wrapText="1"/>
    </xf>
    <xf numFmtId="0" fontId="3" fillId="0" borderId="64" xfId="46" applyNumberFormat="1" applyFill="1" applyBorder="1" applyAlignment="1">
      <alignment vertical="top" wrapText="1"/>
    </xf>
    <xf numFmtId="0" fontId="58" fillId="0" borderId="68" xfId="46" applyNumberFormat="1" applyFont="1" applyFill="1" applyBorder="1" applyAlignment="1">
      <alignment vertical="top" wrapText="1"/>
    </xf>
    <xf numFmtId="0" fontId="8" fillId="0" borderId="69" xfId="46" applyNumberFormat="1" applyFont="1" applyFill="1" applyBorder="1" applyAlignment="1">
      <alignment vertical="top" wrapText="1"/>
    </xf>
    <xf numFmtId="0" fontId="59" fillId="0" borderId="65" xfId="46" applyNumberFormat="1" applyFont="1" applyFill="1" applyBorder="1" applyAlignment="1">
      <alignment vertical="top" wrapText="1"/>
    </xf>
    <xf numFmtId="0" fontId="8" fillId="4" borderId="64" xfId="46" applyFont="1" applyFill="1" applyBorder="1" applyAlignment="1">
      <alignment vertical="top"/>
    </xf>
    <xf numFmtId="0" fontId="58" fillId="4" borderId="64" xfId="46" applyFont="1" applyFill="1" applyBorder="1" applyAlignment="1">
      <alignment vertical="top"/>
    </xf>
    <xf numFmtId="0" fontId="8" fillId="4" borderId="0" xfId="46" applyFont="1" applyFill="1" applyAlignment="1">
      <alignment vertical="top"/>
    </xf>
    <xf numFmtId="0" fontId="8" fillId="4" borderId="70" xfId="46" applyFont="1" applyFill="1" applyBorder="1" applyAlignment="1">
      <alignment vertical="top"/>
    </xf>
    <xf numFmtId="0" fontId="58" fillId="0" borderId="62" xfId="46" applyFont="1" applyFill="1" applyBorder="1" applyAlignment="1">
      <alignment vertical="top" wrapText="1"/>
    </xf>
    <xf numFmtId="0" fontId="58" fillId="0" borderId="71" xfId="46" applyNumberFormat="1" applyFont="1" applyFill="1" applyBorder="1" applyAlignment="1">
      <alignment vertical="top" wrapText="1"/>
    </xf>
    <xf numFmtId="0" fontId="4" fillId="0" borderId="64" xfId="46" applyNumberFormat="1" applyFont="1" applyFill="1" applyBorder="1" applyAlignment="1">
      <alignment vertical="top" wrapText="1"/>
    </xf>
    <xf numFmtId="0" fontId="8" fillId="4" borderId="65" xfId="46" applyFont="1" applyFill="1" applyBorder="1" applyAlignment="1">
      <alignment vertical="top"/>
    </xf>
    <xf numFmtId="0" fontId="58" fillId="4" borderId="65" xfId="46" applyFont="1" applyFill="1" applyBorder="1" applyAlignment="1">
      <alignment vertical="top"/>
    </xf>
    <xf numFmtId="0" fontId="8" fillId="4" borderId="66" xfId="46" applyFont="1" applyFill="1" applyBorder="1" applyAlignment="1">
      <alignment vertical="top"/>
    </xf>
    <xf numFmtId="0" fontId="8" fillId="4" borderId="62" xfId="46" applyNumberFormat="1" applyFont="1" applyFill="1" applyBorder="1" applyAlignment="1">
      <alignment vertical="top" wrapText="1"/>
    </xf>
    <xf numFmtId="0" fontId="8" fillId="4" borderId="72" xfId="46" applyNumberFormat="1" applyFont="1" applyFill="1" applyBorder="1" applyAlignment="1">
      <alignment vertical="top" wrapText="1"/>
    </xf>
    <xf numFmtId="0" fontId="58" fillId="4" borderId="72" xfId="46" applyNumberFormat="1" applyFont="1" applyFill="1" applyBorder="1" applyAlignment="1">
      <alignment vertical="top" wrapText="1"/>
    </xf>
    <xf numFmtId="0" fontId="8" fillId="4" borderId="73" xfId="46" applyNumberFormat="1" applyFont="1" applyFill="1" applyBorder="1" applyAlignment="1">
      <alignment vertical="top" wrapText="1"/>
    </xf>
    <xf numFmtId="0" fontId="8" fillId="4" borderId="74" xfId="46" applyNumberFormat="1" applyFont="1" applyFill="1" applyBorder="1" applyAlignment="1">
      <alignment vertical="top" wrapText="1"/>
    </xf>
    <xf numFmtId="0" fontId="3" fillId="0" borderId="75" xfId="46" applyNumberFormat="1" applyBorder="1" applyAlignment="1">
      <alignment vertical="top" wrapText="1"/>
    </xf>
    <xf numFmtId="0" fontId="3" fillId="0" borderId="62" xfId="46" applyNumberFormat="1" applyBorder="1" applyAlignment="1">
      <alignment vertical="top" wrapText="1"/>
    </xf>
    <xf numFmtId="0" fontId="58" fillId="35" borderId="62" xfId="46" applyNumberFormat="1" applyFont="1" applyFill="1" applyBorder="1" applyAlignment="1">
      <alignment vertical="top" wrapText="1"/>
    </xf>
    <xf numFmtId="0" fontId="59" fillId="35" borderId="62" xfId="46" applyNumberFormat="1" applyFont="1" applyFill="1" applyBorder="1" applyAlignment="1">
      <alignment vertical="top" wrapText="1"/>
    </xf>
    <xf numFmtId="0" fontId="59" fillId="35" borderId="62" xfId="46" applyFont="1" applyFill="1" applyBorder="1" applyAlignment="1">
      <alignment vertical="top"/>
    </xf>
    <xf numFmtId="0" fontId="58" fillId="35" borderId="62" xfId="46" applyFont="1" applyFill="1" applyBorder="1" applyAlignment="1">
      <alignment vertical="top"/>
    </xf>
    <xf numFmtId="0" fontId="8" fillId="35" borderId="11" xfId="45" applyFont="1" applyFill="1" applyBorder="1" applyAlignment="1">
      <alignment vertical="top"/>
    </xf>
    <xf numFmtId="0" fontId="8" fillId="35" borderId="10" xfId="45" applyFont="1" applyFill="1" applyBorder="1" applyAlignment="1">
      <alignment vertical="top"/>
    </xf>
    <xf numFmtId="0" fontId="19" fillId="35" borderId="10" xfId="45" applyNumberFormat="1" applyFont="1" applyFill="1" applyBorder="1" applyAlignment="1">
      <alignment vertical="top" wrapText="1"/>
    </xf>
    <xf numFmtId="0" fontId="8" fillId="35" borderId="10" xfId="45" applyNumberFormat="1" applyFont="1" applyFill="1" applyBorder="1" applyAlignment="1">
      <alignment vertical="top" wrapText="1"/>
    </xf>
    <xf numFmtId="0" fontId="1" fillId="35" borderId="10" xfId="45" applyNumberFormat="1" applyFont="1" applyFill="1" applyBorder="1" applyAlignment="1">
      <alignment vertical="top" wrapText="1"/>
    </xf>
    <xf numFmtId="0" fontId="1" fillId="35" borderId="0" xfId="45" applyNumberFormat="1" applyFill="1" applyAlignment="1">
      <alignment vertical="top" wrapText="1"/>
    </xf>
    <xf numFmtId="0" fontId="60" fillId="35" borderId="62" xfId="46" applyNumberFormat="1" applyFont="1" applyFill="1" applyBorder="1" applyAlignment="1">
      <alignment vertical="top" wrapText="1"/>
    </xf>
    <xf numFmtId="0" fontId="59" fillId="33" borderId="62" xfId="46" applyFont="1" applyFill="1" applyBorder="1" applyAlignment="1">
      <alignment vertical="top"/>
    </xf>
    <xf numFmtId="0" fontId="9" fillId="35" borderId="11" xfId="45" applyFont="1" applyFill="1" applyBorder="1" applyAlignment="1">
      <alignment vertical="top"/>
    </xf>
    <xf numFmtId="0" fontId="9" fillId="35" borderId="10" xfId="45" applyFont="1" applyFill="1" applyBorder="1" applyAlignment="1">
      <alignment vertical="top"/>
    </xf>
    <xf numFmtId="0" fontId="9" fillId="35" borderId="10" xfId="45" applyNumberFormat="1" applyFont="1" applyFill="1" applyBorder="1" applyAlignment="1">
      <alignment vertical="top" wrapText="1"/>
    </xf>
    <xf numFmtId="0" fontId="15" fillId="35" borderId="10" xfId="45" applyNumberFormat="1" applyFont="1" applyFill="1" applyBorder="1" applyAlignment="1">
      <alignment vertical="top" wrapText="1"/>
    </xf>
    <xf numFmtId="0" fontId="66" fillId="35" borderId="62" xfId="46" applyNumberFormat="1" applyFont="1" applyFill="1" applyBorder="1" applyAlignment="1">
      <alignment vertical="top" wrapText="1"/>
    </xf>
    <xf numFmtId="0" fontId="1" fillId="33" borderId="0" xfId="45" applyNumberFormat="1" applyFill="1" applyAlignment="1">
      <alignment vertical="top" wrapText="1"/>
    </xf>
    <xf numFmtId="0" fontId="58" fillId="33" borderId="62" xfId="46" applyFont="1" applyFill="1" applyBorder="1" applyAlignment="1">
      <alignment vertical="top"/>
    </xf>
    <xf numFmtId="0" fontId="40" fillId="33" borderId="0" xfId="45" applyNumberFormat="1" applyFont="1" applyFill="1" applyAlignment="1">
      <alignment vertical="top" wrapText="1"/>
    </xf>
    <xf numFmtId="0" fontId="9" fillId="33" borderId="10" xfId="45" applyNumberFormat="1" applyFont="1" applyFill="1" applyBorder="1" applyAlignment="1">
      <alignment vertical="top" wrapText="1"/>
    </xf>
    <xf numFmtId="0" fontId="2" fillId="35" borderId="11" xfId="45" applyNumberFormat="1" applyFont="1" applyFill="1" applyBorder="1" applyAlignment="1">
      <alignment horizontal="right" vertical="top" wrapText="1"/>
    </xf>
    <xf numFmtId="0" fontId="3" fillId="35" borderId="10" xfId="45" applyNumberFormat="1" applyFont="1" applyFill="1" applyBorder="1" applyAlignment="1">
      <alignment vertical="top" wrapText="1"/>
    </xf>
    <xf numFmtId="0" fontId="3" fillId="35" borderId="0" xfId="45" applyNumberFormat="1" applyFont="1" applyFill="1" applyAlignment="1">
      <alignment vertical="top" wrapText="1"/>
    </xf>
    <xf numFmtId="0" fontId="40" fillId="35" borderId="0" xfId="45" applyNumberFormat="1" applyFont="1" applyFill="1" applyAlignment="1">
      <alignment vertical="top" wrapText="1"/>
    </xf>
    <xf numFmtId="0" fontId="3" fillId="35" borderId="62" xfId="46" applyNumberFormat="1" applyFill="1" applyBorder="1" applyAlignment="1">
      <alignment vertical="top" wrapText="1"/>
    </xf>
    <xf numFmtId="0" fontId="59" fillId="36" borderId="62" xfId="46" applyNumberFormat="1" applyFont="1" applyFill="1" applyBorder="1" applyAlignment="1">
      <alignment vertical="top" wrapText="1"/>
    </xf>
    <xf numFmtId="0" fontId="8" fillId="33" borderId="10" xfId="45" applyFont="1" applyFill="1" applyBorder="1" applyAlignment="1">
      <alignment vertical="top"/>
    </xf>
    <xf numFmtId="0" fontId="59" fillId="34" borderId="63" xfId="46" applyNumberFormat="1" applyFont="1" applyFill="1" applyBorder="1" applyAlignment="1">
      <alignment vertical="top" wrapText="1"/>
    </xf>
    <xf numFmtId="0" fontId="3" fillId="34" borderId="65" xfId="46" applyNumberFormat="1" applyFont="1" applyFill="1" applyBorder="1" applyAlignment="1">
      <alignment vertical="top" wrapText="1"/>
    </xf>
    <xf numFmtId="0" fontId="59" fillId="34" borderId="65" xfId="46" applyNumberFormat="1" applyFont="1" applyFill="1" applyBorder="1" applyAlignment="1">
      <alignment vertical="top" wrapText="1"/>
    </xf>
    <xf numFmtId="0" fontId="1" fillId="33" borderId="13" xfId="45" applyNumberFormat="1" applyFont="1" applyFill="1" applyBorder="1" applyAlignment="1">
      <alignment vertical="top" wrapText="1"/>
    </xf>
    <xf numFmtId="0" fontId="1" fillId="33" borderId="12" xfId="45" applyNumberFormat="1" applyFont="1" applyFill="1" applyBorder="1" applyAlignment="1">
      <alignment vertical="top" wrapText="1"/>
    </xf>
    <xf numFmtId="0" fontId="3" fillId="33" borderId="13" xfId="45" applyNumberFormat="1" applyFont="1" applyFill="1" applyBorder="1" applyAlignment="1">
      <alignment vertical="top" wrapText="1"/>
    </xf>
    <xf numFmtId="0" fontId="3" fillId="33" borderId="11" xfId="45" applyNumberFormat="1" applyFont="1" applyFill="1" applyBorder="1" applyAlignment="1">
      <alignment vertical="top" wrapText="1"/>
    </xf>
    <xf numFmtId="0" fontId="3" fillId="33" borderId="12" xfId="45" applyNumberFormat="1" applyFont="1" applyFill="1" applyBorder="1" applyAlignment="1">
      <alignment vertical="top" wrapText="1"/>
    </xf>
    <xf numFmtId="0" fontId="60" fillId="33" borderId="63" xfId="46" applyNumberFormat="1" applyFont="1" applyFill="1" applyBorder="1" applyAlignment="1">
      <alignment vertical="top" wrapText="1"/>
    </xf>
    <xf numFmtId="0" fontId="19" fillId="33" borderId="64" xfId="46" applyNumberFormat="1" applyFont="1" applyFill="1" applyBorder="1" applyAlignment="1">
      <alignment vertical="top" wrapText="1"/>
    </xf>
    <xf numFmtId="0" fontId="59" fillId="34" borderId="64" xfId="46" applyNumberFormat="1" applyFont="1" applyFill="1" applyBorder="1" applyAlignment="1">
      <alignment vertical="top" wrapText="1"/>
    </xf>
    <xf numFmtId="0" fontId="19" fillId="33" borderId="65" xfId="46" applyNumberFormat="1" applyFont="1" applyFill="1" applyBorder="1" applyAlignment="1">
      <alignment vertical="top" wrapText="1"/>
    </xf>
    <xf numFmtId="0" fontId="3" fillId="34" borderId="63" xfId="46" applyNumberFormat="1" applyFont="1" applyFill="1" applyBorder="1" applyAlignment="1">
      <alignment vertical="top" wrapText="1"/>
    </xf>
    <xf numFmtId="0" fontId="3" fillId="33" borderId="62" xfId="46" applyNumberFormat="1" applyFill="1" applyBorder="1" applyAlignment="1">
      <alignment vertical="top" wrapText="1"/>
    </xf>
    <xf numFmtId="0" fontId="3" fillId="33" borderId="65" xfId="46" applyNumberFormat="1" applyFill="1" applyBorder="1" applyAlignment="1">
      <alignment vertical="top" wrapText="1"/>
    </xf>
    <xf numFmtId="0" fontId="8" fillId="0" borderId="19" xfId="45" applyNumberFormat="1" applyFont="1" applyFill="1" applyBorder="1" applyAlignment="1">
      <alignment horizontal="left" vertical="top" wrapText="1"/>
    </xf>
    <xf numFmtId="0" fontId="9" fillId="0" borderId="19" xfId="45" applyNumberFormat="1" applyFont="1" applyBorder="1" applyAlignment="1">
      <alignment horizontal="left" vertical="top"/>
    </xf>
    <xf numFmtId="0" fontId="8" fillId="31" borderId="13" xfId="45" applyNumberFormat="1" applyFont="1" applyFill="1" applyBorder="1" applyAlignment="1">
      <alignment vertical="top" wrapText="1"/>
    </xf>
    <xf numFmtId="0" fontId="8" fillId="31" borderId="12" xfId="45" applyNumberFormat="1" applyFont="1" applyFill="1" applyBorder="1" applyAlignment="1">
      <alignment vertical="top" wrapText="1"/>
    </xf>
    <xf numFmtId="0" fontId="15" fillId="35" borderId="13" xfId="45" applyNumberFormat="1" applyFont="1" applyFill="1" applyBorder="1" applyAlignment="1">
      <alignment vertical="top" wrapText="1"/>
    </xf>
    <xf numFmtId="0" fontId="4" fillId="35" borderId="0" xfId="45" applyNumberFormat="1" applyFont="1" applyFill="1" applyAlignment="1">
      <alignment vertical="top" wrapText="1"/>
    </xf>
    <xf numFmtId="0" fontId="66" fillId="35" borderId="63" xfId="46" applyNumberFormat="1" applyFont="1" applyFill="1" applyBorder="1" applyAlignment="1">
      <alignment vertical="top" wrapText="1"/>
    </xf>
    <xf numFmtId="0" fontId="4" fillId="35" borderId="0" xfId="45" applyNumberFormat="1" applyFont="1" applyFill="1" applyAlignment="1">
      <alignment vertical="top"/>
    </xf>
    <xf numFmtId="0" fontId="4" fillId="35" borderId="0" xfId="45" applyFont="1" applyFill="1" applyAlignment="1">
      <alignment vertical="top"/>
    </xf>
    <xf numFmtId="0" fontId="1" fillId="35" borderId="0" xfId="45" applyNumberFormat="1" applyFill="1" applyAlignment="1">
      <alignment vertical="top"/>
    </xf>
    <xf numFmtId="0" fontId="1" fillId="35" borderId="0" xfId="45" applyFill="1" applyAlignment="1">
      <alignment vertical="top"/>
    </xf>
    <xf numFmtId="0" fontId="9" fillId="35" borderId="11" xfId="45" applyNumberFormat="1" applyFont="1" applyFill="1" applyBorder="1" applyAlignment="1">
      <alignment vertical="top" wrapText="1"/>
    </xf>
    <xf numFmtId="0" fontId="9" fillId="35" borderId="13" xfId="45" applyFont="1" applyFill="1" applyBorder="1" applyAlignment="1">
      <alignment vertical="top"/>
    </xf>
    <xf numFmtId="0" fontId="9" fillId="35" borderId="13" xfId="45" applyNumberFormat="1" applyFont="1" applyFill="1" applyBorder="1" applyAlignment="1">
      <alignment vertical="top" wrapText="1"/>
    </xf>
    <xf numFmtId="0" fontId="19" fillId="35" borderId="13" xfId="45" applyNumberFormat="1" applyFont="1" applyFill="1" applyBorder="1" applyAlignment="1">
      <alignment vertical="top" wrapText="1"/>
    </xf>
    <xf numFmtId="0" fontId="40" fillId="35" borderId="13" xfId="45" applyNumberFormat="1" applyFont="1" applyFill="1" applyBorder="1" applyAlignment="1">
      <alignment vertical="top" wrapText="1"/>
    </xf>
    <xf numFmtId="0" fontId="58" fillId="35" borderId="63" xfId="46" applyNumberFormat="1" applyFont="1" applyFill="1" applyBorder="1" applyAlignment="1">
      <alignment vertical="top" wrapText="1"/>
    </xf>
    <xf numFmtId="0" fontId="60" fillId="35" borderId="63" xfId="46" applyNumberFormat="1" applyFont="1" applyFill="1" applyBorder="1" applyAlignment="1">
      <alignment vertical="top" wrapText="1"/>
    </xf>
    <xf numFmtId="0" fontId="59" fillId="37" borderId="63" xfId="46" applyNumberFormat="1" applyFont="1" applyFill="1" applyBorder="1" applyAlignment="1">
      <alignment vertical="top" wrapText="1"/>
    </xf>
    <xf numFmtId="0" fontId="3" fillId="35" borderId="62" xfId="46" applyNumberFormat="1" applyFont="1" applyFill="1" applyBorder="1" applyAlignment="1">
      <alignment vertical="top" wrapText="1"/>
    </xf>
    <xf numFmtId="0" fontId="102" fillId="0" borderId="0" xfId="45" applyFont="1" applyAlignment="1">
      <alignment vertical="top"/>
    </xf>
    <xf numFmtId="15" fontId="103" fillId="0" borderId="0" xfId="45" applyNumberFormat="1" applyFont="1" applyAlignment="1">
      <alignment vertical="top"/>
    </xf>
    <xf numFmtId="0" fontId="8" fillId="31" borderId="14" xfId="45" applyNumberFormat="1" applyFont="1" applyFill="1" applyBorder="1" applyAlignment="1">
      <alignment vertical="top" wrapText="1"/>
    </xf>
    <xf numFmtId="0" fontId="8" fillId="31" borderId="15" xfId="45" applyNumberFormat="1" applyFont="1" applyFill="1" applyBorder="1" applyAlignment="1">
      <alignment vertical="top" wrapText="1"/>
    </xf>
    <xf numFmtId="0" fontId="9" fillId="31" borderId="12" xfId="45" applyNumberFormat="1" applyFont="1" applyFill="1" applyBorder="1" applyAlignment="1">
      <alignment vertical="top" wrapText="1"/>
    </xf>
    <xf numFmtId="0" fontId="1" fillId="31" borderId="10" xfId="45" applyNumberFormat="1" applyFill="1" applyBorder="1" applyAlignment="1">
      <alignment vertical="top" wrapText="1"/>
    </xf>
    <xf numFmtId="0" fontId="9" fillId="31" borderId="12" xfId="45" applyFont="1" applyFill="1" applyBorder="1" applyAlignment="1">
      <alignment vertical="top"/>
    </xf>
    <xf numFmtId="0" fontId="9" fillId="31" borderId="11" xfId="45" applyFont="1" applyFill="1" applyBorder="1" applyAlignment="1">
      <alignment vertical="top"/>
    </xf>
    <xf numFmtId="0" fontId="8" fillId="31" borderId="11" xfId="45" applyFont="1" applyFill="1" applyBorder="1" applyAlignment="1">
      <alignment vertical="top"/>
    </xf>
    <xf numFmtId="0" fontId="8" fillId="31" borderId="0" xfId="45" applyFont="1" applyFill="1" applyAlignment="1">
      <alignment vertical="top"/>
    </xf>
    <xf numFmtId="0" fontId="8" fillId="31" borderId="23" xfId="45" applyFont="1" applyFill="1" applyBorder="1" applyAlignment="1">
      <alignment vertical="top"/>
    </xf>
    <xf numFmtId="0" fontId="1" fillId="31" borderId="11" xfId="45" applyNumberFormat="1" applyFill="1" applyBorder="1" applyAlignment="1">
      <alignment vertical="top" wrapText="1"/>
    </xf>
    <xf numFmtId="0" fontId="8" fillId="31" borderId="12" xfId="45" applyFont="1" applyFill="1" applyBorder="1" applyAlignment="1">
      <alignment vertical="top"/>
    </xf>
    <xf numFmtId="0" fontId="9" fillId="31" borderId="14" xfId="45" applyFont="1" applyFill="1" applyBorder="1" applyAlignment="1">
      <alignment vertical="top"/>
    </xf>
    <xf numFmtId="0" fontId="9" fillId="31" borderId="10" xfId="45" applyNumberFormat="1" applyFont="1" applyFill="1" applyBorder="1" applyAlignment="1">
      <alignment vertical="top" wrapText="1"/>
    </xf>
    <xf numFmtId="0" fontId="9" fillId="31" borderId="16" xfId="45" applyNumberFormat="1" applyFont="1" applyFill="1" applyBorder="1" applyAlignment="1">
      <alignment vertical="top" wrapText="1"/>
    </xf>
    <xf numFmtId="0" fontId="8" fillId="31" borderId="16" xfId="45" applyNumberFormat="1" applyFont="1" applyFill="1" applyBorder="1" applyAlignment="1">
      <alignment vertical="top" wrapText="1"/>
    </xf>
    <xf numFmtId="0" fontId="9" fillId="31" borderId="17" xfId="45" applyNumberFormat="1" applyFont="1" applyFill="1" applyBorder="1" applyAlignment="1">
      <alignment vertical="top" wrapText="1"/>
    </xf>
    <xf numFmtId="0" fontId="9" fillId="31" borderId="18" xfId="45" applyNumberFormat="1" applyFont="1" applyFill="1" applyBorder="1" applyAlignment="1">
      <alignment vertical="top" wrapText="1"/>
    </xf>
    <xf numFmtId="0" fontId="1" fillId="31" borderId="21" xfId="45" applyNumberFormat="1" applyFill="1" applyBorder="1" applyAlignment="1">
      <alignment vertical="top" wrapText="1"/>
    </xf>
    <xf numFmtId="0" fontId="8" fillId="31" borderId="14" xfId="45" applyFont="1" applyFill="1" applyBorder="1" applyAlignment="1">
      <alignment vertical="top"/>
    </xf>
    <xf numFmtId="0" fontId="9" fillId="33" borderId="11" xfId="45" applyFont="1" applyFill="1" applyBorder="1" applyAlignment="1">
      <alignment vertical="top"/>
    </xf>
    <xf numFmtId="0" fontId="9" fillId="33" borderId="10" xfId="45" applyFont="1" applyFill="1" applyBorder="1" applyAlignment="1">
      <alignment vertical="top"/>
    </xf>
    <xf numFmtId="0" fontId="19" fillId="33" borderId="10" xfId="45" applyNumberFormat="1" applyFont="1" applyFill="1" applyBorder="1" applyAlignment="1">
      <alignment vertical="top" wrapText="1"/>
    </xf>
    <xf numFmtId="0" fontId="1" fillId="33" borderId="0" xfId="45" applyNumberFormat="1" applyFill="1" applyAlignment="1">
      <alignment vertical="top"/>
    </xf>
    <xf numFmtId="0" fontId="1" fillId="33" borderId="0" xfId="45" applyFill="1" applyAlignment="1">
      <alignment vertical="top"/>
    </xf>
    <xf numFmtId="0" fontId="8" fillId="33" borderId="11" xfId="45" applyFont="1" applyFill="1" applyBorder="1" applyAlignment="1">
      <alignment vertical="top"/>
    </xf>
    <xf numFmtId="0" fontId="4" fillId="33" borderId="0" xfId="45" applyNumberFormat="1" applyFont="1" applyFill="1" applyAlignment="1">
      <alignment vertical="top" wrapText="1"/>
    </xf>
    <xf numFmtId="0" fontId="4" fillId="33" borderId="0" xfId="45" applyNumberFormat="1" applyFont="1" applyFill="1" applyAlignment="1">
      <alignment vertical="top"/>
    </xf>
    <xf numFmtId="0" fontId="4" fillId="33" borderId="0" xfId="45" applyFont="1" applyFill="1" applyAlignment="1">
      <alignment vertical="top"/>
    </xf>
    <xf numFmtId="0" fontId="3" fillId="33" borderId="0" xfId="45" applyNumberFormat="1" applyFont="1" applyFill="1" applyAlignment="1">
      <alignment vertical="top" wrapText="1"/>
    </xf>
    <xf numFmtId="0" fontId="40" fillId="33" borderId="0" xfId="45" applyNumberFormat="1" applyFont="1" applyFill="1" applyAlignment="1">
      <alignment vertical="top" wrapText="1"/>
    </xf>
    <xf numFmtId="0" fontId="8" fillId="35" borderId="13" xfId="45" applyNumberFormat="1" applyFont="1" applyFill="1" applyBorder="1" applyAlignment="1">
      <alignment vertical="top" wrapText="1"/>
    </xf>
    <xf numFmtId="0" fontId="8" fillId="35" borderId="24" xfId="45" applyNumberFormat="1" applyFont="1" applyFill="1" applyBorder="1" applyAlignment="1">
      <alignment vertical="top" wrapText="1"/>
    </xf>
    <xf numFmtId="0" fontId="3" fillId="35" borderId="13" xfId="45" applyNumberFormat="1" applyFont="1" applyFill="1" applyBorder="1" applyAlignment="1">
      <alignment vertical="top" wrapText="1"/>
    </xf>
    <xf numFmtId="0" fontId="8" fillId="35" borderId="11" xfId="45" applyNumberFormat="1" applyFont="1" applyFill="1" applyBorder="1" applyAlignment="1">
      <alignment vertical="top" wrapText="1"/>
    </xf>
    <xf numFmtId="0" fontId="19" fillId="35" borderId="11" xfId="45" applyNumberFormat="1" applyFont="1" applyFill="1" applyBorder="1" applyAlignment="1">
      <alignment vertical="top" wrapText="1"/>
    </xf>
    <xf numFmtId="0" fontId="8" fillId="35" borderId="19" xfId="45" applyNumberFormat="1" applyFont="1" applyFill="1" applyBorder="1" applyAlignment="1">
      <alignment vertical="top" wrapText="1"/>
    </xf>
    <xf numFmtId="0" fontId="3" fillId="35" borderId="11" xfId="45" applyNumberFormat="1" applyFont="1" applyFill="1" applyBorder="1" applyAlignment="1">
      <alignment vertical="top" wrapText="1"/>
    </xf>
    <xf numFmtId="0" fontId="8" fillId="35" borderId="12" xfId="45" applyNumberFormat="1" applyFont="1" applyFill="1" applyBorder="1" applyAlignment="1">
      <alignment vertical="top" wrapText="1"/>
    </xf>
    <xf numFmtId="0" fontId="19" fillId="35" borderId="12" xfId="45" applyNumberFormat="1" applyFont="1" applyFill="1" applyBorder="1" applyAlignment="1">
      <alignment vertical="top" wrapText="1"/>
    </xf>
    <xf numFmtId="0" fontId="8" fillId="35" borderId="25" xfId="45" applyNumberFormat="1" applyFont="1" applyFill="1" applyBorder="1" applyAlignment="1">
      <alignment vertical="top" wrapText="1"/>
    </xf>
    <xf numFmtId="0" fontId="9" fillId="33" borderId="11" xfId="45" applyNumberFormat="1" applyFont="1" applyFill="1" applyBorder="1" applyAlignment="1">
      <alignment vertical="top" wrapText="1"/>
    </xf>
    <xf numFmtId="0" fontId="104" fillId="35" borderId="12" xfId="45" applyNumberFormat="1" applyFont="1" applyFill="1" applyBorder="1" applyAlignment="1">
      <alignment vertical="top" wrapText="1"/>
    </xf>
    <xf numFmtId="0" fontId="10" fillId="35" borderId="13" xfId="45" applyNumberFormat="1" applyFont="1" applyFill="1" applyBorder="1" applyAlignment="1">
      <alignment vertical="top" wrapText="1"/>
    </xf>
    <xf numFmtId="0" fontId="72" fillId="0" borderId="10" xfId="0" applyFont="1" applyBorder="1"/>
    <xf numFmtId="0" fontId="0" fillId="0" borderId="0" xfId="0" applyAlignment="1">
      <alignment horizontal="center"/>
    </xf>
    <xf numFmtId="0" fontId="72" fillId="0" borderId="10" xfId="0" applyFont="1" applyBorder="1" applyAlignment="1">
      <alignment horizontal="center" wrapText="1"/>
    </xf>
    <xf numFmtId="0" fontId="71" fillId="38" borderId="0" xfId="0" applyFont="1" applyFill="1" applyAlignment="1"/>
    <xf numFmtId="0" fontId="73" fillId="38" borderId="13" xfId="0" applyFont="1" applyFill="1" applyBorder="1" applyAlignment="1">
      <alignment horizontal="center" vertical="center" wrapText="1"/>
    </xf>
    <xf numFmtId="0" fontId="74" fillId="39" borderId="10" xfId="0" applyFont="1" applyFill="1" applyBorder="1" applyAlignment="1">
      <alignment horizontal="center" vertical="top" wrapText="1"/>
    </xf>
    <xf numFmtId="0" fontId="74" fillId="39" borderId="10" xfId="0" applyFont="1" applyFill="1" applyBorder="1" applyAlignment="1">
      <alignment horizontal="center" vertical="top"/>
    </xf>
    <xf numFmtId="0" fontId="105" fillId="33" borderId="10" xfId="0" applyFont="1" applyFill="1" applyBorder="1" applyAlignment="1">
      <alignment horizontal="center" vertical="top"/>
    </xf>
    <xf numFmtId="0" fontId="74" fillId="33" borderId="10" xfId="0" applyFont="1" applyFill="1" applyBorder="1" applyAlignment="1">
      <alignment horizontal="center" vertical="top"/>
    </xf>
    <xf numFmtId="0" fontId="74" fillId="33" borderId="10" xfId="0" applyFont="1" applyFill="1" applyBorder="1" applyAlignment="1">
      <alignment horizontal="center" vertical="top" wrapText="1"/>
    </xf>
    <xf numFmtId="0" fontId="74" fillId="33" borderId="0" xfId="0" applyFont="1" applyFill="1" applyAlignment="1">
      <alignment horizontal="center"/>
    </xf>
    <xf numFmtId="0" fontId="0" fillId="33" borderId="0" xfId="0" applyFill="1"/>
    <xf numFmtId="0" fontId="1" fillId="35" borderId="10" xfId="45" applyNumberFormat="1" applyFill="1" applyBorder="1" applyAlignment="1">
      <alignment vertical="top" wrapText="1"/>
    </xf>
    <xf numFmtId="0" fontId="2" fillId="33" borderId="11" xfId="45" applyNumberFormat="1" applyFont="1" applyFill="1" applyBorder="1" applyAlignment="1">
      <alignment horizontal="right" vertical="top" wrapText="1"/>
    </xf>
    <xf numFmtId="0" fontId="3" fillId="33" borderId="11" xfId="45" applyFont="1" applyFill="1" applyBorder="1" applyAlignment="1">
      <alignment vertical="top"/>
    </xf>
    <xf numFmtId="0" fontId="15" fillId="33" borderId="10" xfId="45" applyNumberFormat="1" applyFont="1" applyFill="1" applyBorder="1" applyAlignment="1">
      <alignment vertical="top" wrapText="1"/>
    </xf>
    <xf numFmtId="0" fontId="9" fillId="33" borderId="0" xfId="45" applyNumberFormat="1" applyFont="1" applyFill="1" applyBorder="1" applyAlignment="1">
      <alignment vertical="top"/>
    </xf>
    <xf numFmtId="0" fontId="76" fillId="0" borderId="0" xfId="0" applyFont="1"/>
    <xf numFmtId="0" fontId="77" fillId="0" borderId="0" xfId="0" applyFont="1" applyAlignment="1">
      <alignment horizontal="left"/>
    </xf>
    <xf numFmtId="0" fontId="77" fillId="0" borderId="0" xfId="0" applyFont="1" applyAlignment="1">
      <alignment horizontal="center"/>
    </xf>
    <xf numFmtId="0" fontId="76" fillId="33" borderId="0" xfId="0" applyFont="1" applyFill="1" applyAlignment="1">
      <alignment horizontal="left"/>
    </xf>
    <xf numFmtId="0" fontId="77" fillId="0" borderId="0" xfId="0" applyFont="1"/>
    <xf numFmtId="0" fontId="77" fillId="33" borderId="0" xfId="0" applyFont="1" applyFill="1" applyAlignment="1">
      <alignment horizontal="center"/>
    </xf>
    <xf numFmtId="0" fontId="77" fillId="33" borderId="0" xfId="0" applyFont="1" applyFill="1"/>
    <xf numFmtId="0" fontId="77" fillId="0" borderId="0" xfId="0" applyFont="1" applyAlignment="1">
      <alignment horizontal="left" wrapText="1"/>
    </xf>
    <xf numFmtId="0" fontId="78" fillId="0" borderId="0" xfId="0" applyFont="1" applyAlignment="1">
      <alignment horizontal="center"/>
    </xf>
    <xf numFmtId="0" fontId="78" fillId="0" borderId="0" xfId="0" applyFont="1"/>
    <xf numFmtId="0" fontId="78" fillId="33" borderId="0" xfId="0" applyFont="1" applyFill="1"/>
    <xf numFmtId="0" fontId="3" fillId="0" borderId="0" xfId="0" applyFont="1"/>
    <xf numFmtId="0" fontId="79" fillId="29" borderId="76" xfId="0" applyFont="1" applyFill="1" applyBorder="1" applyAlignment="1">
      <alignment vertical="center"/>
    </xf>
    <xf numFmtId="0" fontId="79" fillId="29" borderId="77" xfId="0" applyFont="1" applyFill="1" applyBorder="1" applyAlignment="1">
      <alignment vertical="center"/>
    </xf>
    <xf numFmtId="0" fontId="79" fillId="0" borderId="77" xfId="0" applyFont="1" applyBorder="1" applyAlignment="1">
      <alignment vertical="center"/>
    </xf>
    <xf numFmtId="0" fontId="79" fillId="0" borderId="78" xfId="0" applyFont="1" applyBorder="1" applyAlignment="1">
      <alignment vertical="center"/>
    </xf>
    <xf numFmtId="0" fontId="79" fillId="29" borderId="79" xfId="0" applyFont="1" applyFill="1" applyBorder="1" applyAlignment="1">
      <alignment horizontal="center" vertical="center"/>
    </xf>
    <xf numFmtId="0" fontId="79" fillId="0" borderId="79" xfId="0" applyFont="1" applyBorder="1" applyAlignment="1">
      <alignment vertical="center"/>
    </xf>
    <xf numFmtId="0" fontId="79" fillId="29" borderId="78" xfId="0" applyFont="1" applyFill="1" applyBorder="1" applyAlignment="1">
      <alignment vertical="center"/>
    </xf>
    <xf numFmtId="0" fontId="79" fillId="29" borderId="64" xfId="0" applyFont="1" applyFill="1" applyBorder="1" applyAlignment="1">
      <alignment vertical="center"/>
    </xf>
    <xf numFmtId="0" fontId="79" fillId="29" borderId="80" xfId="0" quotePrefix="1" applyFont="1" applyFill="1" applyBorder="1" applyAlignment="1">
      <alignment horizontal="center" vertical="center"/>
    </xf>
    <xf numFmtId="0" fontId="106" fillId="0" borderId="80" xfId="0" applyFont="1" applyBorder="1"/>
    <xf numFmtId="0" fontId="79" fillId="29" borderId="81" xfId="0" quotePrefix="1" applyFont="1" applyFill="1" applyBorder="1" applyAlignment="1">
      <alignment horizontal="center" vertical="center"/>
    </xf>
    <xf numFmtId="0" fontId="106" fillId="0" borderId="81" xfId="0" applyFont="1" applyBorder="1"/>
    <xf numFmtId="0" fontId="79" fillId="29" borderId="82" xfId="0" quotePrefix="1" applyFont="1" applyFill="1" applyBorder="1" applyAlignment="1">
      <alignment horizontal="center" vertical="center"/>
    </xf>
    <xf numFmtId="0" fontId="79" fillId="29" borderId="82" xfId="0" applyFont="1" applyFill="1" applyBorder="1" applyAlignment="1">
      <alignment vertical="center"/>
    </xf>
    <xf numFmtId="0" fontId="10" fillId="0" borderId="0" xfId="0" applyFont="1"/>
    <xf numFmtId="0" fontId="79" fillId="29" borderId="83" xfId="0" applyFont="1" applyFill="1" applyBorder="1" applyAlignment="1">
      <alignment horizontal="center" vertical="center"/>
    </xf>
    <xf numFmtId="0" fontId="79" fillId="29" borderId="84" xfId="0" applyFont="1" applyFill="1" applyBorder="1" applyAlignment="1">
      <alignment vertical="center"/>
    </xf>
    <xf numFmtId="0" fontId="79" fillId="29" borderId="85" xfId="0" applyFont="1" applyFill="1" applyBorder="1" applyAlignment="1">
      <alignment horizontal="center" vertical="center"/>
    </xf>
    <xf numFmtId="0" fontId="79" fillId="29" borderId="86" xfId="0" applyFont="1" applyFill="1" applyBorder="1" applyAlignment="1">
      <alignment vertical="center"/>
    </xf>
    <xf numFmtId="0" fontId="79" fillId="29" borderId="87" xfId="0" applyFont="1" applyFill="1" applyBorder="1" applyAlignment="1">
      <alignment horizontal="center" vertical="center"/>
    </xf>
    <xf numFmtId="0" fontId="79" fillId="29" borderId="88" xfId="0" applyFont="1" applyFill="1" applyBorder="1" applyAlignment="1">
      <alignment vertical="center"/>
    </xf>
    <xf numFmtId="0" fontId="79" fillId="29" borderId="86" xfId="0" applyFont="1" applyFill="1" applyBorder="1" applyAlignment="1">
      <alignment vertical="center" wrapText="1"/>
    </xf>
    <xf numFmtId="0" fontId="79" fillId="0" borderId="85" xfId="0" applyFont="1" applyFill="1" applyBorder="1" applyAlignment="1">
      <alignment horizontal="center" vertical="center"/>
    </xf>
    <xf numFmtId="0" fontId="79" fillId="0" borderId="86" xfId="0" applyFont="1" applyFill="1" applyBorder="1" applyAlignment="1">
      <alignment vertical="center"/>
    </xf>
    <xf numFmtId="0" fontId="79" fillId="0" borderId="86" xfId="0" applyFont="1" applyBorder="1" applyAlignment="1">
      <alignment vertical="center"/>
    </xf>
    <xf numFmtId="0" fontId="79" fillId="0" borderId="89" xfId="0" applyFont="1" applyBorder="1" applyAlignment="1">
      <alignment vertical="center"/>
    </xf>
    <xf numFmtId="0" fontId="79" fillId="0" borderId="85" xfId="0" applyFont="1" applyBorder="1" applyAlignment="1">
      <alignment horizontal="center" vertical="center"/>
    </xf>
    <xf numFmtId="0" fontId="79" fillId="29" borderId="87" xfId="0" quotePrefix="1" applyFont="1" applyFill="1" applyBorder="1" applyAlignment="1">
      <alignment horizontal="center" vertical="center"/>
    </xf>
    <xf numFmtId="0" fontId="106" fillId="0" borderId="23" xfId="0" applyFont="1" applyBorder="1" applyAlignment="1">
      <alignment vertical="center"/>
    </xf>
    <xf numFmtId="0" fontId="79" fillId="0" borderId="87" xfId="0" applyFont="1" applyBorder="1" applyAlignment="1">
      <alignment horizontal="center" vertical="center"/>
    </xf>
    <xf numFmtId="0" fontId="79" fillId="0" borderId="88" xfId="0" applyFont="1" applyBorder="1" applyAlignment="1">
      <alignment vertical="center"/>
    </xf>
    <xf numFmtId="0" fontId="79" fillId="0" borderId="90" xfId="0" applyFont="1" applyBorder="1" applyAlignment="1">
      <alignment horizontal="center" vertical="center"/>
    </xf>
    <xf numFmtId="0" fontId="79" fillId="0" borderId="91" xfId="0" applyFont="1" applyBorder="1" applyAlignment="1">
      <alignment vertical="center"/>
    </xf>
    <xf numFmtId="0" fontId="79" fillId="0" borderId="90" xfId="0" applyFont="1" applyFill="1" applyBorder="1" applyAlignment="1">
      <alignment horizontal="center" vertical="center"/>
    </xf>
    <xf numFmtId="0" fontId="79" fillId="0" borderId="91" xfId="0" applyFont="1" applyFill="1" applyBorder="1" applyAlignment="1">
      <alignment vertical="center"/>
    </xf>
    <xf numFmtId="0" fontId="79" fillId="0" borderId="92" xfId="0" applyFont="1" applyBorder="1" applyAlignment="1">
      <alignment vertical="center"/>
    </xf>
    <xf numFmtId="0" fontId="79" fillId="0" borderId="93" xfId="0" quotePrefix="1" applyFont="1" applyFill="1" applyBorder="1" applyAlignment="1">
      <alignment horizontal="center" vertical="center"/>
    </xf>
    <xf numFmtId="0" fontId="79" fillId="29" borderId="94" xfId="0" applyFont="1" applyFill="1" applyBorder="1" applyAlignment="1">
      <alignment horizontal="center" vertical="center"/>
    </xf>
    <xf numFmtId="0" fontId="79" fillId="29" borderId="19" xfId="0" applyFont="1" applyFill="1" applyBorder="1" applyAlignment="1">
      <alignment horizontal="center" vertical="center"/>
    </xf>
    <xf numFmtId="0" fontId="79" fillId="0" borderId="95" xfId="0" applyFont="1" applyBorder="1" applyAlignment="1">
      <alignment vertical="center"/>
    </xf>
    <xf numFmtId="0" fontId="79" fillId="29" borderId="90" xfId="0" applyFont="1" applyFill="1" applyBorder="1" applyAlignment="1">
      <alignment horizontal="center" vertical="center"/>
    </xf>
    <xf numFmtId="0" fontId="79" fillId="29" borderId="91" xfId="0" applyFont="1" applyFill="1" applyBorder="1" applyAlignment="1">
      <alignment vertical="center"/>
    </xf>
    <xf numFmtId="0" fontId="79" fillId="29" borderId="96" xfId="0" applyFont="1" applyFill="1" applyBorder="1" applyAlignment="1">
      <alignment horizontal="center" vertical="center"/>
    </xf>
    <xf numFmtId="0" fontId="79" fillId="29" borderId="95" xfId="0" applyFont="1" applyFill="1" applyBorder="1" applyAlignment="1">
      <alignment vertical="center"/>
    </xf>
    <xf numFmtId="0" fontId="79" fillId="29" borderId="90" xfId="0" quotePrefix="1" applyFont="1" applyFill="1" applyBorder="1" applyAlignment="1">
      <alignment horizontal="center" vertical="center"/>
    </xf>
    <xf numFmtId="0" fontId="106" fillId="0" borderId="86" xfId="0" applyFont="1" applyBorder="1" applyAlignment="1">
      <alignment vertical="center"/>
    </xf>
    <xf numFmtId="0" fontId="106" fillId="0" borderId="86" xfId="0" applyFont="1" applyBorder="1"/>
    <xf numFmtId="0" fontId="79" fillId="29" borderId="85" xfId="0" quotePrefix="1" applyFont="1" applyFill="1" applyBorder="1" applyAlignment="1">
      <alignment horizontal="center" vertical="center"/>
    </xf>
    <xf numFmtId="0" fontId="79" fillId="29" borderId="96" xfId="0" quotePrefix="1" applyFont="1" applyFill="1" applyBorder="1" applyAlignment="1">
      <alignment horizontal="center" vertical="center"/>
    </xf>
    <xf numFmtId="0" fontId="106" fillId="0" borderId="91" xfId="0" applyFont="1" applyBorder="1"/>
    <xf numFmtId="0" fontId="106" fillId="0" borderId="23" xfId="0" applyFont="1" applyBorder="1"/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3" fillId="3" borderId="62" xfId="0" applyFont="1" applyFill="1" applyBorder="1" applyAlignment="1">
      <alignment horizontal="center" vertical="center" wrapText="1"/>
    </xf>
    <xf numFmtId="0" fontId="81" fillId="29" borderId="77" xfId="0" applyFont="1" applyFill="1" applyBorder="1" applyAlignment="1">
      <alignment horizontal="center" vertical="center"/>
    </xf>
    <xf numFmtId="0" fontId="79" fillId="29" borderId="79" xfId="0" applyFont="1" applyFill="1" applyBorder="1" applyAlignment="1">
      <alignment vertical="center"/>
    </xf>
    <xf numFmtId="0" fontId="85" fillId="29" borderId="77" xfId="0" applyFont="1" applyFill="1" applyBorder="1" applyAlignment="1">
      <alignment vertical="top" wrapText="1"/>
    </xf>
    <xf numFmtId="0" fontId="81" fillId="29" borderId="77" xfId="0" applyFont="1" applyFill="1" applyBorder="1" applyAlignment="1">
      <alignment vertical="center" wrapText="1"/>
    </xf>
    <xf numFmtId="0" fontId="81" fillId="29" borderId="76" xfId="0" applyFont="1" applyFill="1" applyBorder="1" applyAlignment="1">
      <alignment horizontal="center" vertical="center"/>
    </xf>
    <xf numFmtId="0" fontId="79" fillId="29" borderId="97" xfId="0" applyFont="1" applyFill="1" applyBorder="1" applyAlignment="1">
      <alignment vertical="center"/>
    </xf>
    <xf numFmtId="0" fontId="82" fillId="29" borderId="76" xfId="0" applyFont="1" applyFill="1" applyBorder="1" applyAlignment="1">
      <alignment vertical="center" wrapText="1"/>
    </xf>
    <xf numFmtId="0" fontId="82" fillId="0" borderId="77" xfId="0" applyFont="1" applyBorder="1" applyAlignment="1">
      <alignment vertical="center" wrapText="1"/>
    </xf>
    <xf numFmtId="0" fontId="82" fillId="29" borderId="77" xfId="0" applyFont="1" applyFill="1" applyBorder="1" applyAlignment="1">
      <alignment vertical="center" wrapText="1"/>
    </xf>
    <xf numFmtId="0" fontId="81" fillId="29" borderId="77" xfId="0" applyFont="1" applyFill="1" applyBorder="1" applyAlignment="1">
      <alignment vertical="center"/>
    </xf>
    <xf numFmtId="0" fontId="81" fillId="0" borderId="77" xfId="0" applyFont="1" applyBorder="1" applyAlignment="1">
      <alignment horizontal="center" vertical="center"/>
    </xf>
    <xf numFmtId="0" fontId="81" fillId="29" borderId="64" xfId="0" applyFont="1" applyFill="1" applyBorder="1" applyAlignment="1">
      <alignment vertical="center" wrapText="1"/>
    </xf>
    <xf numFmtId="0" fontId="83" fillId="29" borderId="64" xfId="0" applyFont="1" applyFill="1" applyBorder="1" applyAlignment="1">
      <alignment vertical="center" wrapText="1"/>
    </xf>
    <xf numFmtId="0" fontId="107" fillId="0" borderId="77" xfId="0" applyFont="1" applyBorder="1" applyAlignment="1">
      <alignment vertical="center"/>
    </xf>
    <xf numFmtId="0" fontId="81" fillId="29" borderId="79" xfId="0" applyFont="1" applyFill="1" applyBorder="1" applyAlignment="1">
      <alignment horizontal="center" vertical="center"/>
    </xf>
    <xf numFmtId="0" fontId="59" fillId="0" borderId="77" xfId="0" applyFont="1" applyBorder="1" applyAlignment="1">
      <alignment vertical="center"/>
    </xf>
    <xf numFmtId="0" fontId="87" fillId="0" borderId="77" xfId="0" applyFont="1" applyBorder="1" applyAlignment="1">
      <alignment horizontal="center" vertical="center"/>
    </xf>
    <xf numFmtId="0" fontId="83" fillId="29" borderId="77" xfId="0" applyFont="1" applyFill="1" applyBorder="1" applyAlignment="1">
      <alignment vertical="center"/>
    </xf>
    <xf numFmtId="0" fontId="81" fillId="0" borderId="79" xfId="0" applyFont="1" applyBorder="1" applyAlignment="1">
      <alignment horizontal="center" vertical="center"/>
    </xf>
    <xf numFmtId="0" fontId="81" fillId="0" borderId="76" xfId="0" applyFont="1" applyBorder="1" applyAlignment="1">
      <alignment horizontal="center" vertical="center"/>
    </xf>
    <xf numFmtId="0" fontId="87" fillId="0" borderId="76" xfId="0" applyFont="1" applyBorder="1" applyAlignment="1">
      <alignment horizontal="center" vertical="center"/>
    </xf>
    <xf numFmtId="0" fontId="79" fillId="0" borderId="97" xfId="0" applyFont="1" applyBorder="1" applyAlignment="1">
      <alignment vertical="center"/>
    </xf>
    <xf numFmtId="0" fontId="82" fillId="0" borderId="76" xfId="0" applyFont="1" applyBorder="1" applyAlignment="1">
      <alignment vertical="center" wrapText="1"/>
    </xf>
    <xf numFmtId="0" fontId="89" fillId="0" borderId="77" xfId="0" applyFont="1" applyBorder="1" applyAlignment="1">
      <alignment vertical="center" wrapText="1"/>
    </xf>
    <xf numFmtId="0" fontId="81" fillId="0" borderId="97" xfId="0" applyFont="1" applyBorder="1" applyAlignment="1">
      <alignment horizontal="center" vertical="center"/>
    </xf>
    <xf numFmtId="0" fontId="83" fillId="29" borderId="64" xfId="0" applyFont="1" applyFill="1" applyBorder="1" applyAlignment="1">
      <alignment vertical="center"/>
    </xf>
    <xf numFmtId="0" fontId="82" fillId="0" borderId="77" xfId="0" applyFont="1" applyBorder="1" applyAlignment="1">
      <alignment horizontal="center" vertical="center"/>
    </xf>
    <xf numFmtId="0" fontId="59" fillId="0" borderId="0" xfId="0" applyFont="1"/>
    <xf numFmtId="0" fontId="81" fillId="0" borderId="78" xfId="0" applyFont="1" applyBorder="1" applyAlignment="1">
      <alignment horizontal="center" vertical="center"/>
    </xf>
    <xf numFmtId="0" fontId="81" fillId="0" borderId="98" xfId="0" applyFont="1" applyBorder="1" applyAlignment="1">
      <alignment horizontal="center" vertical="center"/>
    </xf>
    <xf numFmtId="0" fontId="87" fillId="0" borderId="78" xfId="0" applyFont="1" applyFill="1" applyBorder="1" applyAlignment="1">
      <alignment horizontal="center" vertical="center"/>
    </xf>
    <xf numFmtId="0" fontId="92" fillId="0" borderId="78" xfId="0" applyFont="1" applyFill="1" applyBorder="1" applyAlignment="1">
      <alignment vertical="center"/>
    </xf>
    <xf numFmtId="0" fontId="81" fillId="0" borderId="99" xfId="0" applyFont="1" applyBorder="1" applyAlignment="1">
      <alignment horizontal="center" vertical="center"/>
    </xf>
    <xf numFmtId="0" fontId="87" fillId="0" borderId="77" xfId="0" applyFont="1" applyFill="1" applyBorder="1" applyAlignment="1">
      <alignment horizontal="center" vertical="center"/>
    </xf>
    <xf numFmtId="0" fontId="92" fillId="0" borderId="77" xfId="0" applyFont="1" applyFill="1" applyBorder="1" applyAlignment="1">
      <alignment vertical="center"/>
    </xf>
    <xf numFmtId="0" fontId="108" fillId="29" borderId="77" xfId="0" applyFont="1" applyFill="1" applyBorder="1" applyAlignment="1">
      <alignment vertical="center"/>
    </xf>
    <xf numFmtId="0" fontId="92" fillId="0" borderId="0" xfId="0" applyFont="1" applyAlignment="1">
      <alignment vertical="center"/>
    </xf>
    <xf numFmtId="0" fontId="82" fillId="0" borderId="78" xfId="0" applyFont="1" applyBorder="1" applyAlignment="1">
      <alignment horizontal="center" vertical="center"/>
    </xf>
    <xf numFmtId="0" fontId="79" fillId="0" borderId="0" xfId="0" applyFont="1" applyAlignment="1">
      <alignment vertical="center"/>
    </xf>
    <xf numFmtId="0" fontId="82" fillId="0" borderId="78" xfId="0" applyFont="1" applyBorder="1" applyAlignment="1">
      <alignment vertical="center" wrapText="1"/>
    </xf>
    <xf numFmtId="0" fontId="59" fillId="0" borderId="77" xfId="0" applyFont="1" applyBorder="1"/>
    <xf numFmtId="0" fontId="82" fillId="29" borderId="78" xfId="0" applyFont="1" applyFill="1" applyBorder="1" applyAlignment="1">
      <alignment vertical="center" wrapText="1"/>
    </xf>
    <xf numFmtId="0" fontId="79" fillId="0" borderId="98" xfId="0" applyFont="1" applyBorder="1" applyAlignment="1">
      <alignment vertical="center"/>
    </xf>
    <xf numFmtId="0" fontId="81" fillId="0" borderId="64" xfId="0" applyFont="1" applyBorder="1" applyAlignment="1">
      <alignment horizontal="center" vertical="center"/>
    </xf>
    <xf numFmtId="0" fontId="79" fillId="29" borderId="99" xfId="0" applyFont="1" applyFill="1" applyBorder="1" applyAlignment="1">
      <alignment vertical="center"/>
    </xf>
    <xf numFmtId="0" fontId="59" fillId="0" borderId="64" xfId="0" applyFont="1" applyBorder="1"/>
    <xf numFmtId="0" fontId="82" fillId="29" borderId="64" xfId="0" applyFont="1" applyFill="1" applyBorder="1" applyAlignment="1">
      <alignment vertical="center" wrapText="1"/>
    </xf>
    <xf numFmtId="0" fontId="89" fillId="29" borderId="78" xfId="0" applyFont="1" applyFill="1" applyBorder="1" applyAlignment="1">
      <alignment vertical="center" wrapText="1"/>
    </xf>
    <xf numFmtId="0" fontId="89" fillId="29" borderId="77" xfId="0" applyFont="1" applyFill="1" applyBorder="1" applyAlignment="1">
      <alignment vertical="center" wrapText="1"/>
    </xf>
    <xf numFmtId="0" fontId="89" fillId="29" borderId="76" xfId="0" applyFont="1" applyFill="1" applyBorder="1" applyAlignment="1">
      <alignment vertical="center" wrapText="1"/>
    </xf>
    <xf numFmtId="0" fontId="89" fillId="29" borderId="64" xfId="0" applyFont="1" applyFill="1" applyBorder="1" applyAlignment="1">
      <alignment vertical="center" wrapText="1"/>
    </xf>
    <xf numFmtId="0" fontId="83" fillId="0" borderId="78" xfId="0" applyFont="1" applyBorder="1" applyAlignment="1">
      <alignment vertical="center" wrapText="1"/>
    </xf>
    <xf numFmtId="0" fontId="109" fillId="0" borderId="77" xfId="0" applyFont="1" applyBorder="1" applyAlignment="1">
      <alignment horizontal="center" vertical="center"/>
    </xf>
    <xf numFmtId="0" fontId="79" fillId="29" borderId="80" xfId="0" applyFont="1" applyFill="1" applyBorder="1" applyAlignment="1">
      <alignment vertical="center"/>
    </xf>
    <xf numFmtId="0" fontId="89" fillId="29" borderId="80" xfId="0" applyFont="1" applyFill="1" applyBorder="1" applyAlignment="1">
      <alignment vertical="center" wrapText="1"/>
    </xf>
    <xf numFmtId="0" fontId="89" fillId="29" borderId="100" xfId="0" applyFont="1" applyFill="1" applyBorder="1" applyAlignment="1">
      <alignment vertical="center" wrapText="1"/>
    </xf>
    <xf numFmtId="0" fontId="79" fillId="29" borderId="81" xfId="0" applyFont="1" applyFill="1" applyBorder="1" applyAlignment="1">
      <alignment vertical="center"/>
    </xf>
    <xf numFmtId="0" fontId="89" fillId="29" borderId="81" xfId="0" applyFont="1" applyFill="1" applyBorder="1" applyAlignment="1">
      <alignment vertical="center" wrapText="1"/>
    </xf>
    <xf numFmtId="0" fontId="81" fillId="0" borderId="82" xfId="0" applyFont="1" applyBorder="1" applyAlignment="1">
      <alignment horizontal="center" vertical="center"/>
    </xf>
    <xf numFmtId="0" fontId="89" fillId="29" borderId="82" xfId="0" applyFont="1" applyFill="1" applyBorder="1" applyAlignment="1">
      <alignment vertical="center" wrapText="1"/>
    </xf>
    <xf numFmtId="0" fontId="83" fillId="3" borderId="62" xfId="0" applyFont="1" applyFill="1" applyBorder="1" applyAlignment="1">
      <alignment horizontal="left" vertical="center" wrapText="1"/>
    </xf>
    <xf numFmtId="0" fontId="85" fillId="3" borderId="62" xfId="0" applyFont="1" applyFill="1" applyBorder="1" applyAlignment="1">
      <alignment horizontal="left" vertical="center" wrapText="1"/>
    </xf>
    <xf numFmtId="0" fontId="0" fillId="40" borderId="11" xfId="0" applyFill="1" applyBorder="1" applyAlignment="1">
      <alignment horizontal="center"/>
    </xf>
    <xf numFmtId="0" fontId="79" fillId="40" borderId="85" xfId="0" applyFont="1" applyFill="1" applyBorder="1" applyAlignment="1">
      <alignment horizontal="center" vertical="center"/>
    </xf>
    <xf numFmtId="0" fontId="79" fillId="40" borderId="86" xfId="0" applyFont="1" applyFill="1" applyBorder="1" applyAlignment="1">
      <alignment vertical="center"/>
    </xf>
    <xf numFmtId="0" fontId="81" fillId="40" borderId="77" xfId="0" applyFont="1" applyFill="1" applyBorder="1" applyAlignment="1">
      <alignment horizontal="center" vertical="center"/>
    </xf>
    <xf numFmtId="0" fontId="87" fillId="40" borderId="77" xfId="0" applyFont="1" applyFill="1" applyBorder="1" applyAlignment="1">
      <alignment horizontal="center" vertical="center"/>
    </xf>
    <xf numFmtId="0" fontId="79" fillId="40" borderId="79" xfId="0" applyFont="1" applyFill="1" applyBorder="1" applyAlignment="1">
      <alignment vertical="center"/>
    </xf>
    <xf numFmtId="0" fontId="81" fillId="40" borderId="79" xfId="0" applyFont="1" applyFill="1" applyBorder="1" applyAlignment="1">
      <alignment horizontal="center" vertical="center"/>
    </xf>
    <xf numFmtId="0" fontId="79" fillId="40" borderId="89" xfId="0" applyFont="1" applyFill="1" applyBorder="1" applyAlignment="1">
      <alignment vertical="center"/>
    </xf>
    <xf numFmtId="0" fontId="79" fillId="40" borderId="77" xfId="0" applyFont="1" applyFill="1" applyBorder="1" applyAlignment="1">
      <alignment vertical="center"/>
    </xf>
    <xf numFmtId="0" fontId="81" fillId="40" borderId="78" xfId="0" applyFont="1" applyFill="1" applyBorder="1" applyAlignment="1">
      <alignment horizontal="center" vertical="center"/>
    </xf>
    <xf numFmtId="0" fontId="79" fillId="41" borderId="80" xfId="0" quotePrefix="1" applyFont="1" applyFill="1" applyBorder="1" applyAlignment="1">
      <alignment horizontal="center" vertical="center"/>
    </xf>
    <xf numFmtId="0" fontId="80" fillId="40" borderId="80" xfId="0" applyFont="1" applyFill="1" applyBorder="1"/>
    <xf numFmtId="0" fontId="79" fillId="41" borderId="80" xfId="0" applyFont="1" applyFill="1" applyBorder="1" applyAlignment="1">
      <alignment vertical="center"/>
    </xf>
    <xf numFmtId="0" fontId="110" fillId="40" borderId="80" xfId="0" applyFont="1" applyFill="1" applyBorder="1" applyAlignment="1">
      <alignment horizontal="center" vertical="center"/>
    </xf>
    <xf numFmtId="0" fontId="79" fillId="41" borderId="100" xfId="0" quotePrefix="1" applyFont="1" applyFill="1" applyBorder="1" applyAlignment="1">
      <alignment horizontal="center" vertical="center"/>
    </xf>
    <xf numFmtId="0" fontId="80" fillId="40" borderId="100" xfId="0" applyFont="1" applyFill="1" applyBorder="1"/>
    <xf numFmtId="0" fontId="79" fillId="41" borderId="100" xfId="0" applyFont="1" applyFill="1" applyBorder="1" applyAlignment="1">
      <alignment vertical="center"/>
    </xf>
    <xf numFmtId="0" fontId="110" fillId="40" borderId="100" xfId="0" applyFont="1" applyFill="1" applyBorder="1" applyAlignment="1">
      <alignment horizontal="center" vertical="center"/>
    </xf>
    <xf numFmtId="0" fontId="91" fillId="0" borderId="0" xfId="0" applyFont="1" applyAlignment="1">
      <alignment vertical="top" wrapText="1"/>
    </xf>
    <xf numFmtId="0" fontId="110" fillId="0" borderId="78" xfId="0" applyFont="1" applyBorder="1" applyAlignment="1">
      <alignment vertical="center" wrapText="1"/>
    </xf>
    <xf numFmtId="0" fontId="81" fillId="29" borderId="76" xfId="0" applyFont="1" applyFill="1" applyBorder="1" applyAlignment="1">
      <alignment vertical="center" wrapText="1"/>
    </xf>
    <xf numFmtId="0" fontId="83" fillId="0" borderId="80" xfId="0" applyFont="1" applyBorder="1" applyAlignment="1">
      <alignment vertical="center" wrapText="1"/>
    </xf>
    <xf numFmtId="0" fontId="83" fillId="29" borderId="100" xfId="0" applyFont="1" applyFill="1" applyBorder="1" applyAlignment="1">
      <alignment vertical="center" wrapText="1"/>
    </xf>
    <xf numFmtId="0" fontId="83" fillId="29" borderId="80" xfId="0" applyFont="1" applyFill="1" applyBorder="1" applyAlignment="1">
      <alignment vertical="center" wrapText="1"/>
    </xf>
    <xf numFmtId="0" fontId="110" fillId="29" borderId="80" xfId="0" applyFont="1" applyFill="1" applyBorder="1" applyAlignment="1">
      <alignment vertical="center" wrapText="1"/>
    </xf>
    <xf numFmtId="0" fontId="110" fillId="29" borderId="81" xfId="0" applyFont="1" applyFill="1" applyBorder="1" applyAlignment="1">
      <alignment vertical="center" wrapText="1"/>
    </xf>
    <xf numFmtId="0" fontId="81" fillId="29" borderId="101" xfId="0" applyFont="1" applyFill="1" applyBorder="1" applyAlignment="1">
      <alignment vertical="center" wrapText="1"/>
    </xf>
    <xf numFmtId="0" fontId="104" fillId="35" borderId="10" xfId="45" applyNumberFormat="1" applyFont="1" applyFill="1" applyBorder="1" applyAlignment="1">
      <alignment vertical="top" wrapText="1"/>
    </xf>
    <xf numFmtId="0" fontId="3" fillId="35" borderId="10" xfId="45" applyFont="1" applyFill="1" applyBorder="1" applyAlignment="1">
      <alignment vertical="top"/>
    </xf>
    <xf numFmtId="0" fontId="111" fillId="0" borderId="10" xfId="38" applyFont="1" applyBorder="1" applyAlignment="1">
      <alignment horizontal="center" vertical="center" wrapText="1"/>
    </xf>
    <xf numFmtId="0" fontId="111" fillId="0" borderId="10" xfId="38" applyFont="1" applyBorder="1" applyAlignment="1">
      <alignment vertical="center"/>
    </xf>
    <xf numFmtId="0" fontId="111" fillId="0" borderId="10" xfId="38" applyFont="1" applyBorder="1" applyAlignment="1">
      <alignment vertical="center" wrapText="1"/>
    </xf>
    <xf numFmtId="0" fontId="111" fillId="0" borderId="10" xfId="38" applyFont="1" applyBorder="1" applyAlignment="1">
      <alignment horizontal="center" vertical="center"/>
    </xf>
    <xf numFmtId="0" fontId="112" fillId="42" borderId="10" xfId="38" applyFont="1" applyFill="1" applyBorder="1" applyAlignment="1">
      <alignment vertical="center"/>
    </xf>
    <xf numFmtId="0" fontId="112" fillId="42" borderId="10" xfId="38" applyFont="1" applyFill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3" fillId="0" borderId="10" xfId="0" applyFont="1" applyBorder="1"/>
    <xf numFmtId="0" fontId="0" fillId="0" borderId="10" xfId="0" quotePrefix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9" fillId="29" borderId="0" xfId="0" quotePrefix="1" applyFont="1" applyFill="1" applyBorder="1" applyAlignment="1">
      <alignment horizontal="center" vertical="center"/>
    </xf>
    <xf numFmtId="0" fontId="79" fillId="29" borderId="0" xfId="0" applyFont="1" applyFill="1" applyBorder="1" applyAlignment="1">
      <alignment vertical="center"/>
    </xf>
    <xf numFmtId="0" fontId="81" fillId="0" borderId="0" xfId="0" applyFont="1" applyBorder="1" applyAlignment="1">
      <alignment horizontal="center" vertical="center"/>
    </xf>
    <xf numFmtId="0" fontId="89" fillId="29" borderId="0" xfId="0" applyFont="1" applyFill="1" applyBorder="1" applyAlignment="1">
      <alignment vertical="center" wrapText="1"/>
    </xf>
    <xf numFmtId="0" fontId="81" fillId="29" borderId="0" xfId="0" applyFont="1" applyFill="1" applyBorder="1" applyAlignment="1">
      <alignment vertical="center" wrapText="1"/>
    </xf>
    <xf numFmtId="0" fontId="95" fillId="0" borderId="0" xfId="0" applyFont="1"/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3" fillId="43" borderId="54" xfId="0" applyFont="1" applyFill="1" applyBorder="1" applyAlignment="1">
      <alignment vertical="center" wrapText="1"/>
    </xf>
    <xf numFmtId="0" fontId="113" fillId="43" borderId="56" xfId="0" applyFont="1" applyFill="1" applyBorder="1" applyAlignment="1">
      <alignment vertical="center" wrapText="1"/>
    </xf>
    <xf numFmtId="0" fontId="114" fillId="43" borderId="56" xfId="0" applyFont="1" applyFill="1" applyBorder="1" applyAlignment="1">
      <alignment vertical="center" wrapText="1"/>
    </xf>
    <xf numFmtId="0" fontId="115" fillId="44" borderId="27" xfId="0" applyFont="1" applyFill="1" applyBorder="1" applyAlignment="1">
      <alignment vertical="center" wrapText="1"/>
    </xf>
    <xf numFmtId="0" fontId="115" fillId="44" borderId="29" xfId="0" applyFont="1" applyFill="1" applyBorder="1" applyAlignment="1">
      <alignment vertical="center" wrapText="1"/>
    </xf>
    <xf numFmtId="0" fontId="116" fillId="44" borderId="29" xfId="0" applyFont="1" applyFill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103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10" fillId="44" borderId="27" xfId="0" applyFont="1" applyFill="1" applyBorder="1" applyAlignment="1">
      <alignment vertical="center" wrapText="1"/>
    </xf>
    <xf numFmtId="0" fontId="10" fillId="44" borderId="29" xfId="0" applyFont="1" applyFill="1" applyBorder="1" applyAlignment="1">
      <alignment vertical="center" wrapText="1"/>
    </xf>
    <xf numFmtId="0" fontId="76" fillId="44" borderId="29" xfId="0" applyFont="1" applyFill="1" applyBorder="1" applyAlignment="1">
      <alignment vertical="center" wrapText="1"/>
    </xf>
    <xf numFmtId="0" fontId="96" fillId="0" borderId="102" xfId="0" applyFont="1" applyBorder="1" applyAlignment="1">
      <alignment vertical="center" wrapText="1"/>
    </xf>
    <xf numFmtId="0" fontId="96" fillId="0" borderId="103" xfId="0" applyFont="1" applyBorder="1" applyAlignment="1">
      <alignment vertical="center" wrapText="1"/>
    </xf>
    <xf numFmtId="0" fontId="117" fillId="0" borderId="103" xfId="0" applyFont="1" applyBorder="1" applyAlignment="1">
      <alignment vertical="center" wrapText="1"/>
    </xf>
    <xf numFmtId="0" fontId="97" fillId="0" borderId="103" xfId="0" applyFont="1" applyBorder="1" applyAlignment="1">
      <alignment vertical="center" wrapText="1"/>
    </xf>
    <xf numFmtId="0" fontId="96" fillId="0" borderId="44" xfId="0" applyFont="1" applyBorder="1" applyAlignment="1">
      <alignment vertical="center" wrapText="1"/>
    </xf>
    <xf numFmtId="0" fontId="97" fillId="0" borderId="44" xfId="0" applyFont="1" applyBorder="1" applyAlignment="1">
      <alignment vertical="center" wrapText="1"/>
    </xf>
    <xf numFmtId="0" fontId="118" fillId="0" borderId="102" xfId="0" applyFont="1" applyBorder="1" applyAlignment="1">
      <alignment vertical="center" wrapText="1"/>
    </xf>
    <xf numFmtId="0" fontId="118" fillId="0" borderId="103" xfId="0" applyFont="1" applyBorder="1" applyAlignment="1">
      <alignment vertical="center" wrapText="1"/>
    </xf>
    <xf numFmtId="0" fontId="95" fillId="0" borderId="0" xfId="0" applyFont="1" applyAlignment="1">
      <alignment horizontal="left" vertical="center" indent="4"/>
    </xf>
    <xf numFmtId="0" fontId="113" fillId="45" borderId="27" xfId="0" applyFont="1" applyFill="1" applyBorder="1" applyAlignment="1">
      <alignment vertical="center" wrapText="1"/>
    </xf>
    <xf numFmtId="0" fontId="113" fillId="45" borderId="29" xfId="0" applyFont="1" applyFill="1" applyBorder="1" applyAlignment="1">
      <alignment vertical="center" wrapText="1"/>
    </xf>
    <xf numFmtId="0" fontId="114" fillId="45" borderId="29" xfId="0" applyFont="1" applyFill="1" applyBorder="1" applyAlignment="1">
      <alignment vertical="center" wrapText="1"/>
    </xf>
    <xf numFmtId="0" fontId="115" fillId="46" borderId="102" xfId="0" applyFont="1" applyFill="1" applyBorder="1" applyAlignment="1">
      <alignment vertical="center" wrapText="1"/>
    </xf>
    <xf numFmtId="0" fontId="115" fillId="46" borderId="103" xfId="0" applyFont="1" applyFill="1" applyBorder="1" applyAlignment="1">
      <alignment vertical="center" wrapText="1"/>
    </xf>
    <xf numFmtId="0" fontId="116" fillId="46" borderId="103" xfId="0" applyFont="1" applyFill="1" applyBorder="1" applyAlignment="1">
      <alignment vertical="center" wrapText="1"/>
    </xf>
    <xf numFmtId="0" fontId="9" fillId="25" borderId="20" xfId="45" applyNumberFormat="1" applyFont="1" applyFill="1" applyBorder="1" applyAlignment="1">
      <alignment horizontal="left" vertical="top" wrapText="1"/>
    </xf>
    <xf numFmtId="0" fontId="9" fillId="25" borderId="22" xfId="45" applyNumberFormat="1" applyFont="1" applyFill="1" applyBorder="1" applyAlignment="1">
      <alignment horizontal="left" vertical="top" wrapText="1"/>
    </xf>
    <xf numFmtId="0" fontId="8" fillId="31" borderId="13" xfId="45" applyNumberFormat="1" applyFont="1" applyFill="1" applyBorder="1" applyAlignment="1">
      <alignment vertical="top" wrapText="1"/>
    </xf>
    <xf numFmtId="0" fontId="8" fillId="31" borderId="12" xfId="45" applyNumberFormat="1" applyFont="1" applyFill="1" applyBorder="1" applyAlignment="1">
      <alignment vertical="top" wrapText="1"/>
    </xf>
    <xf numFmtId="0" fontId="8" fillId="31" borderId="20" xfId="45" applyNumberFormat="1" applyFont="1" applyFill="1" applyBorder="1" applyAlignment="1">
      <alignment horizontal="center" vertical="top" wrapText="1"/>
    </xf>
    <xf numFmtId="0" fontId="8" fillId="31" borderId="22" xfId="45" applyNumberFormat="1" applyFont="1" applyFill="1" applyBorder="1" applyAlignment="1">
      <alignment horizontal="center" vertical="top" wrapText="1"/>
    </xf>
    <xf numFmtId="0" fontId="113" fillId="45" borderId="26" xfId="0" applyFont="1" applyFill="1" applyBorder="1" applyAlignment="1">
      <alignment vertical="center" wrapText="1"/>
    </xf>
    <xf numFmtId="0" fontId="113" fillId="45" borderId="29" xfId="0" applyFont="1" applyFill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96" fillId="0" borderId="54" xfId="0" applyFont="1" applyBorder="1" applyAlignment="1">
      <alignment vertical="center" wrapText="1"/>
    </xf>
    <xf numFmtId="0" fontId="96" fillId="0" borderId="102" xfId="0" applyFont="1" applyBorder="1" applyAlignment="1">
      <alignment vertical="center" wrapText="1"/>
    </xf>
    <xf numFmtId="0" fontId="117" fillId="0" borderId="54" xfId="0" applyFont="1" applyBorder="1" applyAlignment="1">
      <alignment vertical="center" wrapText="1"/>
    </xf>
    <xf numFmtId="0" fontId="117" fillId="0" borderId="102" xfId="0" applyFont="1" applyBorder="1" applyAlignment="1">
      <alignment vertical="center" wrapText="1"/>
    </xf>
    <xf numFmtId="0" fontId="97" fillId="0" borderId="54" xfId="0" applyFont="1" applyBorder="1" applyAlignment="1">
      <alignment vertical="center" wrapText="1"/>
    </xf>
    <xf numFmtId="0" fontId="97" fillId="0" borderId="102" xfId="0" applyFont="1" applyBorder="1" applyAlignment="1">
      <alignment vertical="center" wrapText="1"/>
    </xf>
    <xf numFmtId="0" fontId="113" fillId="43" borderId="26" xfId="0" applyFont="1" applyFill="1" applyBorder="1" applyAlignment="1">
      <alignment vertical="center" wrapText="1"/>
    </xf>
    <xf numFmtId="0" fontId="113" fillId="43" borderId="29" xfId="0" applyFont="1" applyFill="1" applyBorder="1" applyAlignment="1">
      <alignment vertical="center" wrapText="1"/>
    </xf>
    <xf numFmtId="0" fontId="96" fillId="0" borderId="40" xfId="0" applyFont="1" applyBorder="1" applyAlignment="1">
      <alignment vertical="center" wrapText="1"/>
    </xf>
    <xf numFmtId="0" fontId="117" fillId="0" borderId="40" xfId="0" applyFont="1" applyBorder="1" applyAlignment="1">
      <alignment vertical="center" wrapText="1"/>
    </xf>
    <xf numFmtId="0" fontId="59" fillId="0" borderId="62" xfId="46" applyNumberFormat="1" applyFont="1" applyFill="1" applyBorder="1" applyAlignment="1">
      <alignment horizontal="left" vertical="top" wrapText="1"/>
    </xf>
    <xf numFmtId="0" fontId="3" fillId="0" borderId="62" xfId="46" applyNumberFormat="1" applyFont="1" applyFill="1" applyBorder="1" applyAlignment="1">
      <alignment horizontal="left" vertical="top" wrapText="1"/>
    </xf>
    <xf numFmtId="0" fontId="59" fillId="0" borderId="62" xfId="46" applyFont="1" applyFill="1" applyBorder="1" applyAlignment="1">
      <alignment horizontal="left" vertical="top"/>
    </xf>
    <xf numFmtId="0" fontId="8" fillId="30" borderId="13" xfId="45" applyNumberFormat="1" applyFont="1" applyFill="1" applyBorder="1" applyAlignment="1">
      <alignment vertical="top" wrapText="1"/>
    </xf>
    <xf numFmtId="0" fontId="8" fillId="30" borderId="12" xfId="45" applyNumberFormat="1" applyFont="1" applyFill="1" applyBorder="1" applyAlignment="1">
      <alignment vertical="top" wrapText="1"/>
    </xf>
    <xf numFmtId="0" fontId="8" fillId="30" borderId="20" xfId="45" applyNumberFormat="1" applyFont="1" applyFill="1" applyBorder="1" applyAlignment="1">
      <alignment horizontal="center" vertical="top" wrapText="1"/>
    </xf>
    <xf numFmtId="0" fontId="8" fillId="30" borderId="22" xfId="45" applyNumberFormat="1" applyFont="1" applyFill="1" applyBorder="1" applyAlignment="1">
      <alignment horizontal="center" vertical="top" wrapText="1"/>
    </xf>
    <xf numFmtId="0" fontId="8" fillId="0" borderId="19" xfId="45" applyNumberFormat="1" applyFont="1" applyFill="1" applyBorder="1" applyAlignment="1">
      <alignment horizontal="left" vertical="top" wrapText="1"/>
    </xf>
    <xf numFmtId="0" fontId="8" fillId="0" borderId="0" xfId="45" applyNumberFormat="1" applyFont="1" applyFill="1" applyBorder="1" applyAlignment="1">
      <alignment horizontal="left" vertical="top" wrapText="1"/>
    </xf>
    <xf numFmtId="0" fontId="9" fillId="0" borderId="19" xfId="45" applyNumberFormat="1" applyFont="1" applyBorder="1" applyAlignment="1">
      <alignment horizontal="left" vertical="top"/>
    </xf>
    <xf numFmtId="0" fontId="9" fillId="0" borderId="0" xfId="45" applyNumberFormat="1" applyFont="1" applyAlignment="1">
      <alignment horizontal="left" vertical="top"/>
    </xf>
    <xf numFmtId="0" fontId="82" fillId="3" borderId="62" xfId="0" applyFont="1" applyFill="1" applyBorder="1" applyAlignment="1">
      <alignment horizontal="center" vertical="center" wrapText="1"/>
    </xf>
    <xf numFmtId="0" fontId="81" fillId="3" borderId="62" xfId="0" applyFont="1" applyFill="1" applyBorder="1" applyAlignment="1">
      <alignment horizontal="center" vertical="center"/>
    </xf>
    <xf numFmtId="0" fontId="81" fillId="3" borderId="62" xfId="0" applyFont="1" applyFill="1" applyBorder="1" applyAlignment="1">
      <alignment horizontal="center" vertical="center" wrapText="1"/>
    </xf>
    <xf numFmtId="0" fontId="81" fillId="3" borderId="63" xfId="0" applyFont="1" applyFill="1" applyBorder="1" applyAlignment="1">
      <alignment horizontal="center" vertical="center" wrapText="1"/>
    </xf>
    <xf numFmtId="0" fontId="81" fillId="3" borderId="63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8" fillId="47" borderId="10" xfId="45" applyNumberFormat="1" applyFont="1" applyFill="1" applyBorder="1" applyAlignment="1">
      <alignment vertical="top" wrapText="1"/>
    </xf>
    <xf numFmtId="0" fontId="3" fillId="47" borderId="10" xfId="45" applyNumberFormat="1" applyFont="1" applyFill="1" applyBorder="1" applyAlignment="1">
      <alignment vertical="top" wrapText="1"/>
    </xf>
    <xf numFmtId="0" fontId="8" fillId="47" borderId="10" xfId="45" applyFont="1" applyFill="1" applyBorder="1" applyAlignment="1">
      <alignment vertical="top"/>
    </xf>
    <xf numFmtId="0" fontId="0" fillId="33" borderId="10" xfId="45" applyNumberFormat="1" applyFont="1" applyFill="1" applyBorder="1" applyAlignment="1">
      <alignment vertical="top" wrapText="1"/>
    </xf>
    <xf numFmtId="0" fontId="0" fillId="0" borderId="0" xfId="45" applyNumberFormat="1" applyFont="1" applyFill="1" applyAlignment="1">
      <alignment vertical="top"/>
    </xf>
    <xf numFmtId="0" fontId="0" fillId="0" borderId="0" xfId="45" applyFont="1" applyAlignment="1">
      <alignment vertical="top"/>
    </xf>
    <xf numFmtId="0" fontId="96" fillId="35" borderId="103" xfId="0" applyFont="1" applyFill="1" applyBorder="1" applyAlignment="1">
      <alignment vertical="center" wrapText="1"/>
    </xf>
  </cellXfs>
  <cellStyles count="48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te 2" xfId="39"/>
    <cellStyle name="Output 2" xfId="40"/>
    <cellStyle name="Title 2" xfId="41"/>
    <cellStyle name="Total 2" xfId="42"/>
    <cellStyle name="Warning Text 2" xfId="43"/>
    <cellStyle name="ปกติ_BahtNETObjectiveCode" xfId="44"/>
    <cellStyle name="ปกติ_File Format Interfaces_S1_CN" xfId="45"/>
    <cellStyle name="ปกติ_File Format Interfaces_S1_CN 2" xfId="46"/>
    <cellStyle name="ปกติ_MediaServiceType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103</xdr:row>
      <xdr:rowOff>228600</xdr:rowOff>
    </xdr:from>
    <xdr:to>
      <xdr:col>0</xdr:col>
      <xdr:colOff>762000</xdr:colOff>
      <xdr:row>117</xdr:row>
      <xdr:rowOff>152400</xdr:rowOff>
    </xdr:to>
    <xdr:sp macro="" textlink="">
      <xdr:nvSpPr>
        <xdr:cNvPr id="4355" name="AutoShape 3"/>
        <xdr:cNvSpPr>
          <a:spLocks/>
        </xdr:cNvSpPr>
      </xdr:nvSpPr>
      <xdr:spPr bwMode="auto">
        <a:xfrm>
          <a:off x="590550" y="30946725"/>
          <a:ext cx="171450" cy="3790950"/>
        </a:xfrm>
        <a:prstGeom prst="leftBrace">
          <a:avLst>
            <a:gd name="adj1" fmla="val 14822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619125</xdr:colOff>
      <xdr:row>119</xdr:row>
      <xdr:rowOff>142875</xdr:rowOff>
    </xdr:from>
    <xdr:to>
      <xdr:col>0</xdr:col>
      <xdr:colOff>771525</xdr:colOff>
      <xdr:row>128</xdr:row>
      <xdr:rowOff>47625</xdr:rowOff>
    </xdr:to>
    <xdr:sp macro="" textlink="">
      <xdr:nvSpPr>
        <xdr:cNvPr id="4356" name="AutoShape 4"/>
        <xdr:cNvSpPr>
          <a:spLocks/>
        </xdr:cNvSpPr>
      </xdr:nvSpPr>
      <xdr:spPr bwMode="auto">
        <a:xfrm>
          <a:off x="619125" y="35052000"/>
          <a:ext cx="152400" cy="3267075"/>
        </a:xfrm>
        <a:prstGeom prst="leftBrace">
          <a:avLst>
            <a:gd name="adj1" fmla="val 17864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76200</xdr:rowOff>
    </xdr:from>
    <xdr:to>
      <xdr:col>0</xdr:col>
      <xdr:colOff>1000125</xdr:colOff>
      <xdr:row>128</xdr:row>
      <xdr:rowOff>114300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9525" y="36518850"/>
          <a:ext cx="838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000" b="1" i="0" u="none" strike="noStrike" baseline="0">
              <a:solidFill>
                <a:srgbClr val="FF0000"/>
              </a:solidFill>
              <a:latin typeface="Arial"/>
            </a:rPr>
            <a:t> (Max 5 lines in WHT Form)</a:t>
          </a:r>
          <a:endParaRPr lang="th-TH"/>
        </a:p>
      </xdr:txBody>
    </xdr:sp>
    <xdr:clientData/>
  </xdr:twoCellAnchor>
  <xdr:twoCellAnchor>
    <xdr:from>
      <xdr:col>6</xdr:col>
      <xdr:colOff>285750</xdr:colOff>
      <xdr:row>9</xdr:row>
      <xdr:rowOff>1123950</xdr:rowOff>
    </xdr:from>
    <xdr:to>
      <xdr:col>7</xdr:col>
      <xdr:colOff>38100</xdr:colOff>
      <xdr:row>9</xdr:row>
      <xdr:rowOff>1343025</xdr:rowOff>
    </xdr:to>
    <xdr:sp macro="" textlink="">
      <xdr:nvSpPr>
        <xdr:cNvPr id="4358" name="Rectangle 6"/>
        <xdr:cNvSpPr>
          <a:spLocks noChangeArrowheads="1"/>
        </xdr:cNvSpPr>
      </xdr:nvSpPr>
      <xdr:spPr bwMode="auto">
        <a:xfrm>
          <a:off x="5114925" y="3000375"/>
          <a:ext cx="2095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228600</xdr:colOff>
      <xdr:row>9</xdr:row>
      <xdr:rowOff>1028700</xdr:rowOff>
    </xdr:from>
    <xdr:to>
      <xdr:col>8</xdr:col>
      <xdr:colOff>1619250</xdr:colOff>
      <xdr:row>10</xdr:row>
      <xdr:rowOff>409575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4972050" y="2905125"/>
          <a:ext cx="16573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000" b="0" i="0" u="none" strike="noStrike" baseline="0">
              <a:solidFill>
                <a:srgbClr val="000000"/>
              </a:solidFill>
              <a:latin typeface="Arial"/>
            </a:rPr>
            <a:t>Description of Mandatory Field (for Import file created by Customer)Program</a:t>
          </a:r>
          <a:endParaRPr lang="th-TH"/>
        </a:p>
      </xdr:txBody>
    </xdr:sp>
    <xdr:clientData/>
  </xdr:twoCellAnchor>
  <xdr:twoCellAnchor>
    <xdr:from>
      <xdr:col>6</xdr:col>
      <xdr:colOff>0</xdr:colOff>
      <xdr:row>9</xdr:row>
      <xdr:rowOff>361950</xdr:rowOff>
    </xdr:from>
    <xdr:to>
      <xdr:col>8</xdr:col>
      <xdr:colOff>1914525</xdr:colOff>
      <xdr:row>10</xdr:row>
      <xdr:rowOff>495300</xdr:rowOff>
    </xdr:to>
    <xdr:sp macro="" textlink="">
      <xdr:nvSpPr>
        <xdr:cNvPr id="4360" name="Rectangle 8"/>
        <xdr:cNvSpPr>
          <a:spLocks noChangeArrowheads="1"/>
        </xdr:cNvSpPr>
      </xdr:nvSpPr>
      <xdr:spPr bwMode="auto">
        <a:xfrm>
          <a:off x="4829175" y="2238375"/>
          <a:ext cx="2638425" cy="1524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285750</xdr:colOff>
      <xdr:row>9</xdr:row>
      <xdr:rowOff>600075</xdr:rowOff>
    </xdr:from>
    <xdr:to>
      <xdr:col>7</xdr:col>
      <xdr:colOff>28575</xdr:colOff>
      <xdr:row>9</xdr:row>
      <xdr:rowOff>809625</xdr:rowOff>
    </xdr:to>
    <xdr:sp macro="" textlink="">
      <xdr:nvSpPr>
        <xdr:cNvPr id="4361" name="Rectangle 9"/>
        <xdr:cNvSpPr>
          <a:spLocks noChangeArrowheads="1"/>
        </xdr:cNvSpPr>
      </xdr:nvSpPr>
      <xdr:spPr bwMode="auto">
        <a:xfrm>
          <a:off x="5114925" y="2476500"/>
          <a:ext cx="200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228600</xdr:colOff>
      <xdr:row>9</xdr:row>
      <xdr:rowOff>647700</xdr:rowOff>
    </xdr:from>
    <xdr:to>
      <xdr:col>8</xdr:col>
      <xdr:colOff>1219200</xdr:colOff>
      <xdr:row>9</xdr:row>
      <xdr:rowOff>857250</xdr:rowOff>
    </xdr:to>
    <xdr:sp macro="" textlink="">
      <xdr:nvSpPr>
        <xdr:cNvPr id="9" name="Text Box 10"/>
        <xdr:cNvSpPr txBox="1">
          <a:spLocks noChangeArrowheads="1"/>
        </xdr:cNvSpPr>
      </xdr:nvSpPr>
      <xdr:spPr bwMode="auto">
        <a:xfrm>
          <a:off x="4972050" y="2524125"/>
          <a:ext cx="12573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000" b="0" i="0" u="none" strike="noStrike" baseline="0">
              <a:solidFill>
                <a:srgbClr val="000000"/>
              </a:solidFill>
              <a:latin typeface="Arial"/>
            </a:rPr>
            <a:t>Mandatory Field/Line</a:t>
          </a:r>
          <a:endParaRPr lang="th-TH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100</xdr:row>
      <xdr:rowOff>228600</xdr:rowOff>
    </xdr:from>
    <xdr:to>
      <xdr:col>0</xdr:col>
      <xdr:colOff>762000</xdr:colOff>
      <xdr:row>114</xdr:row>
      <xdr:rowOff>152400</xdr:rowOff>
    </xdr:to>
    <xdr:sp macro="" textlink="">
      <xdr:nvSpPr>
        <xdr:cNvPr id="2421" name="AutoShape 3"/>
        <xdr:cNvSpPr>
          <a:spLocks/>
        </xdr:cNvSpPr>
      </xdr:nvSpPr>
      <xdr:spPr bwMode="auto">
        <a:xfrm>
          <a:off x="590550" y="30184725"/>
          <a:ext cx="171450" cy="4429125"/>
        </a:xfrm>
        <a:prstGeom prst="leftBrace">
          <a:avLst>
            <a:gd name="adj1" fmla="val 17317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619125</xdr:colOff>
      <xdr:row>116</xdr:row>
      <xdr:rowOff>142875</xdr:rowOff>
    </xdr:from>
    <xdr:to>
      <xdr:col>0</xdr:col>
      <xdr:colOff>771525</xdr:colOff>
      <xdr:row>125</xdr:row>
      <xdr:rowOff>47625</xdr:rowOff>
    </xdr:to>
    <xdr:sp macro="" textlink="">
      <xdr:nvSpPr>
        <xdr:cNvPr id="2422" name="AutoShape 4"/>
        <xdr:cNvSpPr>
          <a:spLocks/>
        </xdr:cNvSpPr>
      </xdr:nvSpPr>
      <xdr:spPr bwMode="auto">
        <a:xfrm>
          <a:off x="619125" y="34928175"/>
          <a:ext cx="152400" cy="1924050"/>
        </a:xfrm>
        <a:prstGeom prst="leftBrace">
          <a:avLst>
            <a:gd name="adj1" fmla="val 105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123</xdr:row>
      <xdr:rowOff>76200</xdr:rowOff>
    </xdr:from>
    <xdr:to>
      <xdr:col>0</xdr:col>
      <xdr:colOff>1000125</xdr:colOff>
      <xdr:row>125</xdr:row>
      <xdr:rowOff>114300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9525" y="32137350"/>
          <a:ext cx="9906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000" b="1" i="0" u="none" strike="noStrike" baseline="0">
              <a:solidFill>
                <a:srgbClr val="FF0000"/>
              </a:solidFill>
              <a:latin typeface="Arial"/>
            </a:rPr>
            <a:t> (Max 5 lines in WHT Form)</a:t>
          </a:r>
          <a:endParaRPr lang="th-TH"/>
        </a:p>
      </xdr:txBody>
    </xdr:sp>
    <xdr:clientData/>
  </xdr:twoCellAnchor>
  <xdr:twoCellAnchor>
    <xdr:from>
      <xdr:col>6</xdr:col>
      <xdr:colOff>285750</xdr:colOff>
      <xdr:row>9</xdr:row>
      <xdr:rowOff>1123950</xdr:rowOff>
    </xdr:from>
    <xdr:to>
      <xdr:col>7</xdr:col>
      <xdr:colOff>38100</xdr:colOff>
      <xdr:row>9</xdr:row>
      <xdr:rowOff>1343025</xdr:rowOff>
    </xdr:to>
    <xdr:sp macro="" textlink="">
      <xdr:nvSpPr>
        <xdr:cNvPr id="2424" name="Rectangle 6"/>
        <xdr:cNvSpPr>
          <a:spLocks noChangeArrowheads="1"/>
        </xdr:cNvSpPr>
      </xdr:nvSpPr>
      <xdr:spPr bwMode="auto">
        <a:xfrm>
          <a:off x="4572000" y="3000375"/>
          <a:ext cx="2095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228600</xdr:colOff>
      <xdr:row>9</xdr:row>
      <xdr:rowOff>1028700</xdr:rowOff>
    </xdr:from>
    <xdr:to>
      <xdr:col>8</xdr:col>
      <xdr:colOff>1619250</xdr:colOff>
      <xdr:row>10</xdr:row>
      <xdr:rowOff>409575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5581650" y="2905125"/>
          <a:ext cx="22002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000" b="0" i="0" u="none" strike="noStrike" baseline="0">
              <a:solidFill>
                <a:srgbClr val="000000"/>
              </a:solidFill>
              <a:latin typeface="Arial"/>
            </a:rPr>
            <a:t>Description of Mandatory Field (for Import file created by Customer)Program</a:t>
          </a:r>
          <a:endParaRPr lang="th-TH"/>
        </a:p>
      </xdr:txBody>
    </xdr:sp>
    <xdr:clientData/>
  </xdr:twoCellAnchor>
  <xdr:twoCellAnchor>
    <xdr:from>
      <xdr:col>5</xdr:col>
      <xdr:colOff>390525</xdr:colOff>
      <xdr:row>9</xdr:row>
      <xdr:rowOff>361950</xdr:rowOff>
    </xdr:from>
    <xdr:to>
      <xdr:col>8</xdr:col>
      <xdr:colOff>1866900</xdr:colOff>
      <xdr:row>10</xdr:row>
      <xdr:rowOff>495300</xdr:rowOff>
    </xdr:to>
    <xdr:sp macro="" textlink="">
      <xdr:nvSpPr>
        <xdr:cNvPr id="2426" name="Rectangle 8"/>
        <xdr:cNvSpPr>
          <a:spLocks noChangeArrowheads="1"/>
        </xdr:cNvSpPr>
      </xdr:nvSpPr>
      <xdr:spPr bwMode="auto">
        <a:xfrm>
          <a:off x="4238625" y="2238375"/>
          <a:ext cx="2638425" cy="1524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285750</xdr:colOff>
      <xdr:row>9</xdr:row>
      <xdr:rowOff>600075</xdr:rowOff>
    </xdr:from>
    <xdr:to>
      <xdr:col>7</xdr:col>
      <xdr:colOff>28575</xdr:colOff>
      <xdr:row>9</xdr:row>
      <xdr:rowOff>809625</xdr:rowOff>
    </xdr:to>
    <xdr:sp macro="" textlink="">
      <xdr:nvSpPr>
        <xdr:cNvPr id="2427" name="Rectangle 9"/>
        <xdr:cNvSpPr>
          <a:spLocks noChangeArrowheads="1"/>
        </xdr:cNvSpPr>
      </xdr:nvSpPr>
      <xdr:spPr bwMode="auto">
        <a:xfrm>
          <a:off x="4572000" y="2476500"/>
          <a:ext cx="200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228600</xdr:colOff>
      <xdr:row>9</xdr:row>
      <xdr:rowOff>647700</xdr:rowOff>
    </xdr:from>
    <xdr:to>
      <xdr:col>8</xdr:col>
      <xdr:colOff>1219200</xdr:colOff>
      <xdr:row>9</xdr:row>
      <xdr:rowOff>857250</xdr:rowOff>
    </xdr:to>
    <xdr:sp macro="" textlink="">
      <xdr:nvSpPr>
        <xdr:cNvPr id="2058" name="Text Box 10"/>
        <xdr:cNvSpPr txBox="1">
          <a:spLocks noChangeArrowheads="1"/>
        </xdr:cNvSpPr>
      </xdr:nvSpPr>
      <xdr:spPr bwMode="auto">
        <a:xfrm>
          <a:off x="5581650" y="2524125"/>
          <a:ext cx="18002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000" b="0" i="0" u="none" strike="noStrike" baseline="0">
              <a:solidFill>
                <a:srgbClr val="000000"/>
              </a:solidFill>
              <a:latin typeface="Arial"/>
            </a:rPr>
            <a:t>Mandatory Field/Line</a:t>
          </a:r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H238"/>
  <sheetViews>
    <sheetView tabSelected="1" topLeftCell="A90" zoomScale="93" zoomScaleNormal="93" workbookViewId="0">
      <selection activeCell="L94" sqref="L94"/>
    </sheetView>
  </sheetViews>
  <sheetFormatPr defaultRowHeight="12.75" x14ac:dyDescent="0.2"/>
  <cols>
    <col min="1" max="1" width="12.7109375" style="1" customWidth="1"/>
    <col min="2" max="2" width="9.7109375" style="1" customWidth="1"/>
    <col min="3" max="3" width="29.7109375" style="1" customWidth="1"/>
    <col min="4" max="4" width="5.5703125" style="1" customWidth="1"/>
    <col min="5" max="5" width="8.140625" style="1" customWidth="1"/>
    <col min="6" max="6" width="6.5703125" style="1" customWidth="1"/>
    <col min="7" max="7" width="6.85546875" style="1" customWidth="1"/>
    <col min="8" max="8" width="4" style="1" customWidth="1"/>
    <col min="9" max="9" width="57.42578125" style="1" customWidth="1"/>
    <col min="10" max="10" width="3.7109375" style="2" customWidth="1"/>
    <col min="11" max="11" width="13.42578125" style="1" customWidth="1"/>
    <col min="12" max="16384" width="9.140625" style="1"/>
  </cols>
  <sheetData>
    <row r="2" spans="1:34" ht="20.25" x14ac:dyDescent="0.2">
      <c r="A2" s="122" t="s">
        <v>139</v>
      </c>
      <c r="B2" s="22"/>
      <c r="C2" s="50"/>
      <c r="D2" s="60"/>
      <c r="F2"/>
      <c r="G2"/>
      <c r="K2" s="711" t="s">
        <v>1078</v>
      </c>
    </row>
    <row r="3" spans="1:34" x14ac:dyDescent="0.2">
      <c r="A3" s="400" t="s">
        <v>567</v>
      </c>
      <c r="B3" s="401">
        <v>39052</v>
      </c>
      <c r="C3" s="22"/>
      <c r="F3"/>
      <c r="G3"/>
    </row>
    <row r="4" spans="1:34" x14ac:dyDescent="0.2">
      <c r="A4" s="400" t="s">
        <v>568</v>
      </c>
      <c r="B4" s="401">
        <v>42391</v>
      </c>
      <c r="C4" s="22"/>
      <c r="G4" s="108" t="s">
        <v>21</v>
      </c>
      <c r="H4" s="108" t="s">
        <v>25</v>
      </c>
      <c r="I4" s="109"/>
      <c r="J4" s="24"/>
    </row>
    <row r="5" spans="1:34" x14ac:dyDescent="0.2">
      <c r="A5" s="400" t="s">
        <v>1069</v>
      </c>
      <c r="B5" s="401">
        <v>42632</v>
      </c>
      <c r="G5" s="110" t="s">
        <v>29</v>
      </c>
      <c r="H5" s="111" t="s">
        <v>30</v>
      </c>
      <c r="I5" s="111"/>
      <c r="J5" s="29"/>
    </row>
    <row r="6" spans="1:34" x14ac:dyDescent="0.2">
      <c r="A6" s="23" t="s">
        <v>21</v>
      </c>
      <c r="B6" s="23" t="s">
        <v>22</v>
      </c>
      <c r="C6" s="23" t="s">
        <v>23</v>
      </c>
      <c r="D6" s="23" t="s">
        <v>24</v>
      </c>
      <c r="E6" s="24"/>
      <c r="G6" s="110" t="s">
        <v>33</v>
      </c>
      <c r="H6" s="80" t="s">
        <v>34</v>
      </c>
      <c r="I6" s="80"/>
      <c r="J6" s="29"/>
    </row>
    <row r="7" spans="1:34" x14ac:dyDescent="0.2">
      <c r="A7" s="25" t="s">
        <v>26</v>
      </c>
      <c r="B7" s="26" t="s">
        <v>27</v>
      </c>
      <c r="C7" s="80" t="s">
        <v>28</v>
      </c>
      <c r="D7" s="28">
        <v>96</v>
      </c>
      <c r="E7" s="24"/>
      <c r="G7" s="110" t="s">
        <v>37</v>
      </c>
      <c r="H7" s="80" t="s">
        <v>282</v>
      </c>
      <c r="I7" s="80"/>
      <c r="J7" s="29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25.5" x14ac:dyDescent="0.2">
      <c r="A8" s="25" t="s">
        <v>31</v>
      </c>
      <c r="B8" s="26" t="s">
        <v>32</v>
      </c>
      <c r="C8" s="80" t="s">
        <v>28</v>
      </c>
      <c r="D8" s="28">
        <v>109</v>
      </c>
      <c r="E8" s="24"/>
      <c r="G8" s="110" t="s">
        <v>40</v>
      </c>
      <c r="H8" s="80" t="s">
        <v>283</v>
      </c>
      <c r="I8" s="80"/>
      <c r="J8" s="381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25.5" customHeight="1" x14ac:dyDescent="0.2">
      <c r="A9" s="25" t="s">
        <v>35</v>
      </c>
      <c r="B9" s="26" t="s">
        <v>36</v>
      </c>
      <c r="C9" s="80" t="s">
        <v>28</v>
      </c>
      <c r="D9" s="28">
        <v>355</v>
      </c>
      <c r="E9" s="24"/>
      <c r="G9" s="110" t="s">
        <v>42</v>
      </c>
      <c r="H9" s="667" t="s">
        <v>758</v>
      </c>
      <c r="I9" s="668"/>
      <c r="J9" s="380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09.5" customHeight="1" x14ac:dyDescent="0.2">
      <c r="A10" s="25" t="s">
        <v>38</v>
      </c>
      <c r="B10" s="26" t="s">
        <v>39</v>
      </c>
      <c r="C10" s="26" t="s">
        <v>261</v>
      </c>
      <c r="D10" s="28">
        <v>816</v>
      </c>
      <c r="E10" s="24"/>
      <c r="J10" s="30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55.5" customHeight="1" x14ac:dyDescent="0.2">
      <c r="A11" s="25" t="s">
        <v>41</v>
      </c>
      <c r="B11" s="26" t="s">
        <v>141</v>
      </c>
      <c r="C11" s="26" t="s">
        <v>257</v>
      </c>
      <c r="D11" s="28">
        <v>138</v>
      </c>
      <c r="E11" s="24"/>
      <c r="J11" s="30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57" customHeight="1" x14ac:dyDescent="0.2">
      <c r="A12" s="25" t="s">
        <v>43</v>
      </c>
      <c r="B12" s="26" t="s">
        <v>44</v>
      </c>
      <c r="C12" s="81" t="s">
        <v>258</v>
      </c>
      <c r="D12" s="27">
        <v>196</v>
      </c>
      <c r="E12" s="29"/>
      <c r="F12" s="29"/>
      <c r="G12" s="29"/>
      <c r="H12" s="29"/>
      <c r="I12" s="29"/>
      <c r="J12" s="30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x14ac:dyDescent="0.2">
      <c r="A13" s="25" t="s">
        <v>45</v>
      </c>
      <c r="B13" s="26" t="s">
        <v>46</v>
      </c>
      <c r="C13" s="80" t="s">
        <v>28</v>
      </c>
      <c r="D13" s="28">
        <v>31</v>
      </c>
      <c r="E13" s="24"/>
      <c r="F13" s="24"/>
      <c r="G13" s="24"/>
      <c r="H13" s="29"/>
      <c r="I13" s="29"/>
      <c r="J13" s="30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23.25" customHeight="1" x14ac:dyDescent="0.2">
      <c r="A14" s="73"/>
      <c r="B14" s="74"/>
      <c r="C14" s="461"/>
      <c r="D14" s="76"/>
      <c r="E14" s="24"/>
      <c r="F14" s="24"/>
      <c r="G14" s="24"/>
      <c r="H14" s="29"/>
      <c r="I14" s="29"/>
      <c r="J14" s="30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14.75" customHeight="1" x14ac:dyDescent="0.2">
      <c r="A15" s="73"/>
      <c r="B15" s="74"/>
      <c r="C15" s="461"/>
      <c r="D15" s="76"/>
      <c r="E15" s="24"/>
      <c r="F15" s="24"/>
      <c r="G15" s="24"/>
      <c r="H15" s="29"/>
      <c r="I15" s="29"/>
      <c r="J15" s="3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45" x14ac:dyDescent="0.2">
      <c r="A16" s="73"/>
      <c r="B16" s="74"/>
      <c r="C16" s="75"/>
      <c r="D16" s="76"/>
      <c r="E16" s="24"/>
      <c r="F16" s="267"/>
      <c r="G16" s="24"/>
      <c r="H16" s="29"/>
      <c r="I16" s="29"/>
      <c r="J16" s="3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23" ht="15.75" customHeight="1" x14ac:dyDescent="0.2">
      <c r="A17" s="669" t="s">
        <v>47</v>
      </c>
      <c r="B17" s="382" t="s">
        <v>48</v>
      </c>
      <c r="C17" s="669" t="s">
        <v>49</v>
      </c>
      <c r="D17" s="669" t="s">
        <v>50</v>
      </c>
      <c r="E17" s="669" t="s">
        <v>51</v>
      </c>
      <c r="F17" s="671" t="s">
        <v>52</v>
      </c>
      <c r="G17" s="672"/>
      <c r="H17" s="669" t="s">
        <v>23</v>
      </c>
      <c r="I17" s="271" t="s">
        <v>497</v>
      </c>
      <c r="J17" s="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x14ac:dyDescent="0.2">
      <c r="A18" s="670"/>
      <c r="B18" s="383"/>
      <c r="C18" s="670"/>
      <c r="D18" s="670"/>
      <c r="E18" s="670"/>
      <c r="F18" s="383" t="s">
        <v>53</v>
      </c>
      <c r="G18" s="383" t="s">
        <v>54</v>
      </c>
      <c r="H18" s="670"/>
      <c r="I18" s="270"/>
      <c r="J18" s="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s="9" customFormat="1" x14ac:dyDescent="0.2">
      <c r="A19" s="32" t="s">
        <v>26</v>
      </c>
      <c r="B19" s="77">
        <v>1</v>
      </c>
      <c r="C19" s="33" t="s">
        <v>47</v>
      </c>
      <c r="D19" s="33" t="s">
        <v>29</v>
      </c>
      <c r="E19" s="33">
        <v>3</v>
      </c>
      <c r="F19" s="114">
        <v>1</v>
      </c>
      <c r="G19" s="114">
        <f t="shared" ref="G19:G25" si="0">F19+E19-1</f>
        <v>3</v>
      </c>
      <c r="H19" s="33" t="s">
        <v>28</v>
      </c>
      <c r="I19" s="281" t="s">
        <v>240</v>
      </c>
      <c r="J19" s="7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s="9" customFormat="1" x14ac:dyDescent="0.2">
      <c r="A20" s="34" t="s">
        <v>27</v>
      </c>
      <c r="B20" s="77">
        <v>2</v>
      </c>
      <c r="C20" s="33" t="s">
        <v>55</v>
      </c>
      <c r="D20" s="33" t="s">
        <v>29</v>
      </c>
      <c r="E20" s="33">
        <v>12</v>
      </c>
      <c r="F20" s="114">
        <f t="shared" ref="F20:F25" si="1">G19+1</f>
        <v>4</v>
      </c>
      <c r="G20" s="114">
        <f t="shared" si="0"/>
        <v>15</v>
      </c>
      <c r="H20" s="33" t="s">
        <v>28</v>
      </c>
      <c r="I20" s="281" t="s">
        <v>352</v>
      </c>
      <c r="J20" s="7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s="9" customFormat="1" ht="38.25" x14ac:dyDescent="0.2">
      <c r="A21" s="36"/>
      <c r="B21" s="77">
        <v>3</v>
      </c>
      <c r="C21" s="37" t="s">
        <v>56</v>
      </c>
      <c r="D21" s="33" t="s">
        <v>29</v>
      </c>
      <c r="E21" s="33">
        <v>32</v>
      </c>
      <c r="F21" s="114">
        <f t="shared" si="1"/>
        <v>16</v>
      </c>
      <c r="G21" s="114">
        <f t="shared" si="0"/>
        <v>47</v>
      </c>
      <c r="H21" s="33" t="s">
        <v>28</v>
      </c>
      <c r="I21" s="709" t="s">
        <v>1074</v>
      </c>
      <c r="J21" s="264"/>
      <c r="K21" s="710" t="s">
        <v>1075</v>
      </c>
      <c r="L21" s="8"/>
      <c r="M21" s="8"/>
      <c r="N21" s="8"/>
      <c r="O21" s="710" t="s">
        <v>1076</v>
      </c>
      <c r="P21" s="8"/>
      <c r="Q21" s="8"/>
      <c r="R21" s="8"/>
      <c r="S21" s="8"/>
      <c r="T21" s="8"/>
      <c r="U21" s="8"/>
      <c r="V21" s="8"/>
      <c r="W21" s="8"/>
    </row>
    <row r="22" spans="1:23" s="9" customFormat="1" x14ac:dyDescent="0.2">
      <c r="A22" s="36"/>
      <c r="B22" s="77">
        <v>4</v>
      </c>
      <c r="C22" s="33" t="s">
        <v>57</v>
      </c>
      <c r="D22" s="33" t="s">
        <v>40</v>
      </c>
      <c r="E22" s="33">
        <v>8</v>
      </c>
      <c r="F22" s="114">
        <f t="shared" si="1"/>
        <v>48</v>
      </c>
      <c r="G22" s="114">
        <f t="shared" si="0"/>
        <v>55</v>
      </c>
      <c r="H22" s="33" t="s">
        <v>28</v>
      </c>
      <c r="I22" s="281" t="s">
        <v>241</v>
      </c>
      <c r="J22" s="7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s="9" customFormat="1" x14ac:dyDescent="0.2">
      <c r="A23" s="36"/>
      <c r="B23" s="77">
        <v>5</v>
      </c>
      <c r="C23" s="33" t="s">
        <v>58</v>
      </c>
      <c r="D23" s="33" t="s">
        <v>37</v>
      </c>
      <c r="E23" s="33">
        <v>6</v>
      </c>
      <c r="F23" s="114">
        <f t="shared" si="1"/>
        <v>56</v>
      </c>
      <c r="G23" s="114">
        <f t="shared" si="0"/>
        <v>61</v>
      </c>
      <c r="H23" s="33" t="s">
        <v>28</v>
      </c>
      <c r="I23" s="281" t="s">
        <v>242</v>
      </c>
      <c r="J23" s="7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s="9" customFormat="1" x14ac:dyDescent="0.2">
      <c r="A24" s="36"/>
      <c r="B24" s="77">
        <v>6</v>
      </c>
      <c r="C24" s="33" t="s">
        <v>59</v>
      </c>
      <c r="D24" s="33" t="s">
        <v>29</v>
      </c>
      <c r="E24" s="33">
        <v>3</v>
      </c>
      <c r="F24" s="114">
        <f t="shared" si="1"/>
        <v>62</v>
      </c>
      <c r="G24" s="114">
        <f t="shared" si="0"/>
        <v>64</v>
      </c>
      <c r="H24" s="33" t="s">
        <v>28</v>
      </c>
      <c r="I24" s="282" t="s">
        <v>569</v>
      </c>
      <c r="J24" s="7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s="9" customFormat="1" x14ac:dyDescent="0.2">
      <c r="A25" s="36"/>
      <c r="B25" s="33">
        <v>7</v>
      </c>
      <c r="C25" s="33" t="s">
        <v>60</v>
      </c>
      <c r="D25" s="33" t="s">
        <v>29</v>
      </c>
      <c r="E25" s="33">
        <v>32</v>
      </c>
      <c r="F25" s="114">
        <f t="shared" si="1"/>
        <v>65</v>
      </c>
      <c r="G25" s="114">
        <f t="shared" si="0"/>
        <v>96</v>
      </c>
      <c r="H25" s="33" t="s">
        <v>33</v>
      </c>
      <c r="I25" s="15"/>
      <c r="J25" s="7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s="9" customFormat="1" ht="12.75" customHeight="1" x14ac:dyDescent="0.2">
      <c r="A26" s="38"/>
      <c r="B26" s="31"/>
      <c r="C26" s="31"/>
      <c r="D26" s="31"/>
      <c r="E26" s="31">
        <v>96</v>
      </c>
      <c r="F26" s="39"/>
      <c r="G26" s="40"/>
      <c r="H26" s="31"/>
      <c r="I26" s="105"/>
      <c r="J26" s="7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s="14" customFormat="1" ht="12.75" customHeight="1" x14ac:dyDescent="0.2">
      <c r="A27" s="32" t="s">
        <v>31</v>
      </c>
      <c r="B27" s="98">
        <v>1</v>
      </c>
      <c r="C27" s="87" t="s">
        <v>47</v>
      </c>
      <c r="D27" s="87" t="s">
        <v>29</v>
      </c>
      <c r="E27" s="87">
        <v>3</v>
      </c>
      <c r="F27" s="115">
        <v>1</v>
      </c>
      <c r="G27" s="115">
        <f>F27+E27-1</f>
        <v>3</v>
      </c>
      <c r="H27" s="87" t="s">
        <v>28</v>
      </c>
      <c r="I27" s="370" t="s">
        <v>244</v>
      </c>
      <c r="J27" s="12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s="14" customFormat="1" ht="17.25" customHeight="1" x14ac:dyDescent="0.2">
      <c r="A28" s="35" t="s">
        <v>61</v>
      </c>
      <c r="B28" s="98">
        <v>2</v>
      </c>
      <c r="C28" s="432" t="s">
        <v>62</v>
      </c>
      <c r="D28" s="432" t="s">
        <v>29</v>
      </c>
      <c r="E28" s="432">
        <v>3</v>
      </c>
      <c r="F28" s="394">
        <f>G27+1</f>
        <v>4</v>
      </c>
      <c r="G28" s="394">
        <f>F28+E28-1</f>
        <v>6</v>
      </c>
      <c r="H28" s="433" t="s">
        <v>28</v>
      </c>
      <c r="I28" s="444" t="s">
        <v>269</v>
      </c>
      <c r="J28" s="12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s="14" customFormat="1" x14ac:dyDescent="0.2">
      <c r="A29" s="35"/>
      <c r="B29" s="100"/>
      <c r="C29" s="435"/>
      <c r="D29" s="435"/>
      <c r="E29" s="435"/>
      <c r="F29" s="436"/>
      <c r="G29" s="436"/>
      <c r="H29" s="437"/>
      <c r="I29" s="438" t="s">
        <v>264</v>
      </c>
      <c r="J29" s="12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14" customFormat="1" x14ac:dyDescent="0.2">
      <c r="A30" s="35"/>
      <c r="B30" s="100"/>
      <c r="C30" s="435"/>
      <c r="D30" s="435"/>
      <c r="E30" s="435"/>
      <c r="F30" s="436"/>
      <c r="G30" s="436"/>
      <c r="H30" s="437"/>
      <c r="I30" s="438" t="s">
        <v>265</v>
      </c>
      <c r="J30" s="12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14" customFormat="1" x14ac:dyDescent="0.2">
      <c r="A31" s="35"/>
      <c r="B31" s="100"/>
      <c r="C31" s="435"/>
      <c r="D31" s="435"/>
      <c r="E31" s="435"/>
      <c r="F31" s="436"/>
      <c r="G31" s="436"/>
      <c r="H31" s="437"/>
      <c r="I31" s="438" t="s">
        <v>266</v>
      </c>
      <c r="J31" s="12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s="14" customFormat="1" x14ac:dyDescent="0.2">
      <c r="A32" s="35"/>
      <c r="B32" s="100"/>
      <c r="C32" s="435"/>
      <c r="D32" s="435"/>
      <c r="E32" s="435"/>
      <c r="F32" s="436"/>
      <c r="G32" s="436"/>
      <c r="H32" s="437"/>
      <c r="I32" s="438" t="s">
        <v>331</v>
      </c>
      <c r="J32" s="12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14" customFormat="1" x14ac:dyDescent="0.2">
      <c r="A33" s="35"/>
      <c r="B33" s="100"/>
      <c r="C33" s="435"/>
      <c r="D33" s="435"/>
      <c r="E33" s="435"/>
      <c r="F33" s="436"/>
      <c r="G33" s="436"/>
      <c r="H33" s="437"/>
      <c r="I33" s="438" t="s">
        <v>332</v>
      </c>
      <c r="J33" s="12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s="14" customFormat="1" x14ac:dyDescent="0.2">
      <c r="A34" s="35"/>
      <c r="B34" s="100"/>
      <c r="C34" s="435"/>
      <c r="D34" s="435"/>
      <c r="E34" s="435"/>
      <c r="F34" s="436"/>
      <c r="G34" s="436"/>
      <c r="H34" s="437"/>
      <c r="I34" s="438" t="s">
        <v>333</v>
      </c>
      <c r="J34" s="12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s="14" customFormat="1" x14ac:dyDescent="0.2">
      <c r="A35" s="35"/>
      <c r="B35" s="100"/>
      <c r="C35" s="435"/>
      <c r="D35" s="435"/>
      <c r="E35" s="435"/>
      <c r="F35" s="436"/>
      <c r="G35" s="436"/>
      <c r="H35" s="437"/>
      <c r="I35" s="438" t="s">
        <v>329</v>
      </c>
      <c r="J35" s="12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s="14" customFormat="1" x14ac:dyDescent="0.2">
      <c r="A36" s="35"/>
      <c r="B36" s="100"/>
      <c r="C36" s="435"/>
      <c r="D36" s="435"/>
      <c r="E36" s="435"/>
      <c r="F36" s="436"/>
      <c r="G36" s="436"/>
      <c r="H36" s="437"/>
      <c r="I36" s="438" t="s">
        <v>330</v>
      </c>
      <c r="J36" s="12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s="14" customFormat="1" x14ac:dyDescent="0.2">
      <c r="A37" s="35"/>
      <c r="B37" s="100"/>
      <c r="C37" s="435"/>
      <c r="D37" s="435"/>
      <c r="E37" s="435"/>
      <c r="F37" s="436"/>
      <c r="G37" s="436"/>
      <c r="H37" s="437"/>
      <c r="I37" s="438" t="s">
        <v>334</v>
      </c>
      <c r="J37" s="12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s="14" customFormat="1" x14ac:dyDescent="0.2">
      <c r="A38" s="35"/>
      <c r="B38" s="100"/>
      <c r="C38" s="435"/>
      <c r="D38" s="435"/>
      <c r="E38" s="435"/>
      <c r="F38" s="436"/>
      <c r="G38" s="436"/>
      <c r="H38" s="437"/>
      <c r="I38" s="438" t="s">
        <v>270</v>
      </c>
      <c r="J38" s="12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s="14" customFormat="1" x14ac:dyDescent="0.2">
      <c r="A39" s="35"/>
      <c r="B39" s="100"/>
      <c r="C39" s="435"/>
      <c r="D39" s="435"/>
      <c r="E39" s="435"/>
      <c r="F39" s="436"/>
      <c r="G39" s="436"/>
      <c r="H39" s="437"/>
      <c r="I39" s="438" t="s">
        <v>267</v>
      </c>
      <c r="J39" s="12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s="14" customFormat="1" x14ac:dyDescent="0.2">
      <c r="A40" s="35"/>
      <c r="B40" s="100"/>
      <c r="C40" s="435"/>
      <c r="D40" s="435"/>
      <c r="E40" s="435"/>
      <c r="F40" s="436"/>
      <c r="G40" s="436"/>
      <c r="H40" s="437"/>
      <c r="I40" s="438" t="s">
        <v>268</v>
      </c>
      <c r="J40" s="12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s="14" customFormat="1" ht="25.5" x14ac:dyDescent="0.2">
      <c r="A41" s="35"/>
      <c r="B41" s="99"/>
      <c r="C41" s="439"/>
      <c r="D41" s="439"/>
      <c r="E41" s="439"/>
      <c r="F41" s="440"/>
      <c r="G41" s="440"/>
      <c r="H41" s="441"/>
      <c r="I41" s="443" t="s">
        <v>570</v>
      </c>
      <c r="J41" s="12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s="14" customFormat="1" ht="39.75" customHeight="1" x14ac:dyDescent="0.2">
      <c r="A42" s="35"/>
      <c r="B42" s="98">
        <v>3</v>
      </c>
      <c r="C42" s="87" t="s">
        <v>63</v>
      </c>
      <c r="D42" s="87" t="s">
        <v>40</v>
      </c>
      <c r="E42" s="87">
        <v>8</v>
      </c>
      <c r="F42" s="115">
        <f>G28+1</f>
        <v>7</v>
      </c>
      <c r="G42" s="115">
        <f t="shared" ref="G42:G51" si="2">F42+E42-1</f>
        <v>14</v>
      </c>
      <c r="H42" s="87" t="s">
        <v>28</v>
      </c>
      <c r="I42" s="370" t="s">
        <v>759</v>
      </c>
      <c r="J42" s="12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s="14" customFormat="1" ht="9" customHeight="1" x14ac:dyDescent="0.2">
      <c r="A43" s="35"/>
      <c r="B43" s="99"/>
      <c r="C43" s="90"/>
      <c r="D43" s="90"/>
      <c r="E43" s="90"/>
      <c r="F43" s="117"/>
      <c r="G43" s="117"/>
      <c r="H43" s="90"/>
      <c r="I43" s="372"/>
      <c r="J43" s="12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s="14" customFormat="1" ht="16.5" customHeight="1" x14ac:dyDescent="0.2">
      <c r="A44" s="35"/>
      <c r="B44" s="99">
        <v>4</v>
      </c>
      <c r="C44" s="90" t="s">
        <v>64</v>
      </c>
      <c r="D44" s="90" t="s">
        <v>29</v>
      </c>
      <c r="E44" s="90">
        <v>25</v>
      </c>
      <c r="F44" s="117">
        <f>G42+1</f>
        <v>15</v>
      </c>
      <c r="G44" s="117">
        <f t="shared" si="2"/>
        <v>39</v>
      </c>
      <c r="H44" s="90" t="s">
        <v>28</v>
      </c>
      <c r="I44" s="372" t="s">
        <v>354</v>
      </c>
      <c r="J44" s="12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s="14" customFormat="1" ht="28.5" customHeight="1" x14ac:dyDescent="0.2">
      <c r="A45" s="35"/>
      <c r="B45" s="33">
        <v>5</v>
      </c>
      <c r="C45" s="33" t="s">
        <v>65</v>
      </c>
      <c r="D45" s="33" t="s">
        <v>33</v>
      </c>
      <c r="E45" s="33">
        <v>2</v>
      </c>
      <c r="F45" s="114">
        <f t="shared" ref="F45:F51" si="3">G44+1</f>
        <v>40</v>
      </c>
      <c r="G45" s="114">
        <f t="shared" si="2"/>
        <v>41</v>
      </c>
      <c r="H45" s="33" t="s">
        <v>33</v>
      </c>
      <c r="I45" s="282" t="s">
        <v>571</v>
      </c>
      <c r="J45" s="12"/>
      <c r="K45" s="13" t="s">
        <v>1077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s="14" customFormat="1" x14ac:dyDescent="0.2">
      <c r="A46" s="35"/>
      <c r="B46" s="33">
        <v>6</v>
      </c>
      <c r="C46" s="33" t="s">
        <v>66</v>
      </c>
      <c r="D46" s="33" t="s">
        <v>33</v>
      </c>
      <c r="E46" s="33">
        <v>4</v>
      </c>
      <c r="F46" s="114">
        <f t="shared" si="3"/>
        <v>42</v>
      </c>
      <c r="G46" s="114">
        <f t="shared" si="2"/>
        <v>45</v>
      </c>
      <c r="H46" s="33" t="s">
        <v>33</v>
      </c>
      <c r="I46" s="282" t="s">
        <v>254</v>
      </c>
      <c r="J46" s="12"/>
      <c r="K46" s="13" t="s">
        <v>1077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s="14" customFormat="1" x14ac:dyDescent="0.2">
      <c r="A47" s="35"/>
      <c r="B47" s="77">
        <v>7</v>
      </c>
      <c r="C47" s="33" t="s">
        <v>67</v>
      </c>
      <c r="D47" s="33" t="s">
        <v>29</v>
      </c>
      <c r="E47" s="33">
        <v>3</v>
      </c>
      <c r="F47" s="114">
        <f t="shared" si="3"/>
        <v>46</v>
      </c>
      <c r="G47" s="114">
        <f t="shared" si="2"/>
        <v>48</v>
      </c>
      <c r="H47" s="33" t="s">
        <v>28</v>
      </c>
      <c r="I47" s="282" t="s">
        <v>245</v>
      </c>
      <c r="J47" s="12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s="14" customFormat="1" ht="25.5" x14ac:dyDescent="0.2">
      <c r="A48" s="35"/>
      <c r="B48" s="77">
        <v>8</v>
      </c>
      <c r="C48" s="33" t="s">
        <v>68</v>
      </c>
      <c r="D48" s="33" t="s">
        <v>42</v>
      </c>
      <c r="E48" s="33">
        <v>16</v>
      </c>
      <c r="F48" s="114">
        <f t="shared" si="3"/>
        <v>49</v>
      </c>
      <c r="G48" s="114">
        <f t="shared" si="2"/>
        <v>64</v>
      </c>
      <c r="H48" s="33" t="s">
        <v>28</v>
      </c>
      <c r="I48" s="282" t="s">
        <v>3</v>
      </c>
      <c r="J48" s="12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s="14" customFormat="1" x14ac:dyDescent="0.2">
      <c r="A49" s="35"/>
      <c r="B49" s="77">
        <v>9</v>
      </c>
      <c r="C49" s="33" t="s">
        <v>69</v>
      </c>
      <c r="D49" s="33" t="s">
        <v>29</v>
      </c>
      <c r="E49" s="33">
        <v>8</v>
      </c>
      <c r="F49" s="114">
        <f t="shared" si="3"/>
        <v>65</v>
      </c>
      <c r="G49" s="114">
        <f t="shared" si="2"/>
        <v>72</v>
      </c>
      <c r="H49" s="33" t="s">
        <v>28</v>
      </c>
      <c r="I49" s="282" t="s">
        <v>8</v>
      </c>
      <c r="J49" s="12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s="14" customFormat="1" ht="25.5" x14ac:dyDescent="0.2">
      <c r="A50" s="35"/>
      <c r="B50" s="77">
        <v>10</v>
      </c>
      <c r="C50" s="33" t="s">
        <v>70</v>
      </c>
      <c r="D50" s="33" t="s">
        <v>33</v>
      </c>
      <c r="E50" s="33">
        <v>6</v>
      </c>
      <c r="F50" s="114">
        <f t="shared" si="3"/>
        <v>73</v>
      </c>
      <c r="G50" s="114">
        <f t="shared" si="2"/>
        <v>78</v>
      </c>
      <c r="H50" s="33" t="s">
        <v>28</v>
      </c>
      <c r="I50" s="282" t="s">
        <v>359</v>
      </c>
      <c r="J50" s="12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s="14" customFormat="1" x14ac:dyDescent="0.2">
      <c r="A51" s="35"/>
      <c r="B51" s="77">
        <v>11</v>
      </c>
      <c r="C51" s="33" t="s">
        <v>71</v>
      </c>
      <c r="D51" s="33" t="s">
        <v>29</v>
      </c>
      <c r="E51" s="33">
        <v>15</v>
      </c>
      <c r="F51" s="114">
        <f t="shared" si="3"/>
        <v>79</v>
      </c>
      <c r="G51" s="114">
        <f t="shared" si="2"/>
        <v>93</v>
      </c>
      <c r="H51" s="33" t="s">
        <v>28</v>
      </c>
      <c r="I51" s="282" t="s">
        <v>259</v>
      </c>
      <c r="J51" s="12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s="14" customFormat="1" x14ac:dyDescent="0.2">
      <c r="A52" s="35"/>
      <c r="B52" s="33">
        <v>12</v>
      </c>
      <c r="C52" s="33" t="s">
        <v>361</v>
      </c>
      <c r="D52" s="33" t="s">
        <v>29</v>
      </c>
      <c r="E52" s="33">
        <v>9</v>
      </c>
      <c r="F52" s="114">
        <f>G51+1</f>
        <v>94</v>
      </c>
      <c r="G52" s="114">
        <f>F52+E52-1</f>
        <v>102</v>
      </c>
      <c r="H52" s="33" t="s">
        <v>33</v>
      </c>
      <c r="I52" s="6" t="s">
        <v>0</v>
      </c>
      <c r="J52" s="12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s="14" customFormat="1" ht="65.25" customHeight="1" x14ac:dyDescent="0.2">
      <c r="A53" s="35"/>
      <c r="B53" s="33">
        <v>13</v>
      </c>
      <c r="C53" s="33" t="s">
        <v>362</v>
      </c>
      <c r="D53" s="33" t="s">
        <v>29</v>
      </c>
      <c r="E53" s="33">
        <v>1</v>
      </c>
      <c r="F53" s="114">
        <f>G52+1</f>
        <v>103</v>
      </c>
      <c r="G53" s="114">
        <f>F53+E53-1</f>
        <v>103</v>
      </c>
      <c r="H53" s="33" t="s">
        <v>33</v>
      </c>
      <c r="I53" s="6" t="s">
        <v>494</v>
      </c>
      <c r="J53" s="12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s="14" customFormat="1" x14ac:dyDescent="0.2">
      <c r="A54" s="35"/>
      <c r="B54" s="33">
        <v>14</v>
      </c>
      <c r="C54" s="33" t="s">
        <v>72</v>
      </c>
      <c r="D54" s="33" t="s">
        <v>33</v>
      </c>
      <c r="E54" s="33">
        <v>2</v>
      </c>
      <c r="F54" s="114">
        <f>G53+1</f>
        <v>104</v>
      </c>
      <c r="G54" s="114">
        <f>F54+E54-1</f>
        <v>105</v>
      </c>
      <c r="H54" s="33" t="s">
        <v>33</v>
      </c>
      <c r="I54" s="6" t="s">
        <v>262</v>
      </c>
      <c r="J54" s="12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s="14" customFormat="1" x14ac:dyDescent="0.2">
      <c r="A55" s="35"/>
      <c r="B55" s="33">
        <v>15</v>
      </c>
      <c r="C55" s="33" t="s">
        <v>73</v>
      </c>
      <c r="D55" s="33" t="s">
        <v>33</v>
      </c>
      <c r="E55" s="33">
        <v>4</v>
      </c>
      <c r="F55" s="114">
        <f>G54+1</f>
        <v>106</v>
      </c>
      <c r="G55" s="114">
        <f>F55+E55-1</f>
        <v>109</v>
      </c>
      <c r="H55" s="33" t="s">
        <v>33</v>
      </c>
      <c r="I55" s="6" t="s">
        <v>263</v>
      </c>
      <c r="J55" s="12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s="9" customFormat="1" x14ac:dyDescent="0.2">
      <c r="A56" s="404"/>
      <c r="B56" s="383"/>
      <c r="C56" s="383"/>
      <c r="D56" s="383"/>
      <c r="E56" s="383">
        <v>109</v>
      </c>
      <c r="F56" s="402"/>
      <c r="G56" s="403"/>
      <c r="H56" s="404"/>
      <c r="I56" s="405"/>
      <c r="J56" s="7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s="9" customFormat="1" ht="12.75" customHeight="1" x14ac:dyDescent="0.2">
      <c r="A57" s="41" t="s">
        <v>35</v>
      </c>
      <c r="B57" s="78">
        <v>1</v>
      </c>
      <c r="C57" s="43" t="s">
        <v>47</v>
      </c>
      <c r="D57" s="43" t="s">
        <v>29</v>
      </c>
      <c r="E57" s="43">
        <v>3</v>
      </c>
      <c r="F57" s="114">
        <v>1</v>
      </c>
      <c r="G57" s="114">
        <f>F57+E57-1</f>
        <v>3</v>
      </c>
      <c r="H57" s="43" t="s">
        <v>28</v>
      </c>
      <c r="I57" s="281" t="s">
        <v>246</v>
      </c>
      <c r="J57" s="7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s="9" customFormat="1" x14ac:dyDescent="0.2">
      <c r="A58" s="35" t="s">
        <v>74</v>
      </c>
      <c r="B58" s="79">
        <v>2</v>
      </c>
      <c r="C58" s="43" t="s">
        <v>75</v>
      </c>
      <c r="D58" s="43" t="s">
        <v>33</v>
      </c>
      <c r="E58" s="43">
        <v>6</v>
      </c>
      <c r="F58" s="114">
        <f>G57+1</f>
        <v>4</v>
      </c>
      <c r="G58" s="114">
        <f>F58+E58-1</f>
        <v>9</v>
      </c>
      <c r="H58" s="43" t="s">
        <v>28</v>
      </c>
      <c r="I58" s="281" t="s">
        <v>350</v>
      </c>
      <c r="J58" s="7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s="9" customFormat="1" ht="46.5" customHeight="1" x14ac:dyDescent="0.2">
      <c r="A59" s="442"/>
      <c r="B59" s="79">
        <v>3</v>
      </c>
      <c r="C59" s="393" t="s">
        <v>76</v>
      </c>
      <c r="D59" s="393" t="s">
        <v>29</v>
      </c>
      <c r="E59" s="393">
        <v>25</v>
      </c>
      <c r="F59" s="394">
        <f t="shared" ref="F59:F94" si="4">G58+1</f>
        <v>10</v>
      </c>
      <c r="G59" s="394">
        <f t="shared" ref="G59:G95" si="5">F59+E59-1</f>
        <v>34</v>
      </c>
      <c r="H59" s="393" t="s">
        <v>33</v>
      </c>
      <c r="I59" s="434" t="s">
        <v>572</v>
      </c>
      <c r="J59" s="354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 s="9" customFormat="1" ht="12.75" customHeight="1" x14ac:dyDescent="0.2">
      <c r="A60" s="86"/>
      <c r="B60" s="107">
        <v>4</v>
      </c>
      <c r="C60" s="88" t="s">
        <v>77</v>
      </c>
      <c r="D60" s="88" t="s">
        <v>42</v>
      </c>
      <c r="E60" s="88">
        <v>16</v>
      </c>
      <c r="F60" s="115">
        <f t="shared" si="4"/>
        <v>35</v>
      </c>
      <c r="G60" s="115">
        <f t="shared" si="5"/>
        <v>50</v>
      </c>
      <c r="H60" s="88" t="s">
        <v>28</v>
      </c>
      <c r="I60" s="368" t="s">
        <v>351</v>
      </c>
      <c r="J60" s="7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1:23" s="9" customFormat="1" x14ac:dyDescent="0.2">
      <c r="A61" s="86"/>
      <c r="B61" s="106"/>
      <c r="C61" s="38"/>
      <c r="D61" s="38"/>
      <c r="E61" s="38"/>
      <c r="F61" s="117"/>
      <c r="G61" s="117"/>
      <c r="H61" s="38"/>
      <c r="I61" s="369"/>
      <c r="J61" s="7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3" s="9" customFormat="1" x14ac:dyDescent="0.2">
      <c r="A62" s="36"/>
      <c r="B62" s="106">
        <v>5</v>
      </c>
      <c r="C62" s="38" t="s">
        <v>78</v>
      </c>
      <c r="D62" s="38" t="s">
        <v>29</v>
      </c>
      <c r="E62" s="38">
        <v>3</v>
      </c>
      <c r="F62" s="117">
        <f>G60+1</f>
        <v>51</v>
      </c>
      <c r="G62" s="117">
        <f t="shared" si="5"/>
        <v>53</v>
      </c>
      <c r="H62" s="38" t="s">
        <v>28</v>
      </c>
      <c r="I62" s="369" t="s">
        <v>245</v>
      </c>
      <c r="J62" s="7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s="9" customFormat="1" x14ac:dyDescent="0.2">
      <c r="A63" s="36"/>
      <c r="B63" s="79">
        <v>6</v>
      </c>
      <c r="C63" s="33" t="s">
        <v>69</v>
      </c>
      <c r="D63" s="43" t="s">
        <v>29</v>
      </c>
      <c r="E63" s="43">
        <v>8</v>
      </c>
      <c r="F63" s="114">
        <f t="shared" si="4"/>
        <v>54</v>
      </c>
      <c r="G63" s="114">
        <f t="shared" si="5"/>
        <v>61</v>
      </c>
      <c r="H63" s="43" t="s">
        <v>28</v>
      </c>
      <c r="I63" s="281" t="s">
        <v>355</v>
      </c>
      <c r="J63" s="7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 s="9" customFormat="1" x14ac:dyDescent="0.2">
      <c r="A64" s="36"/>
      <c r="B64" s="79">
        <v>7</v>
      </c>
      <c r="C64" s="33" t="s">
        <v>79</v>
      </c>
      <c r="D64" s="43" t="s">
        <v>29</v>
      </c>
      <c r="E64" s="43">
        <v>1</v>
      </c>
      <c r="F64" s="114">
        <f t="shared" si="4"/>
        <v>62</v>
      </c>
      <c r="G64" s="114">
        <f t="shared" si="5"/>
        <v>62</v>
      </c>
      <c r="H64" s="43" t="s">
        <v>28</v>
      </c>
      <c r="I64" s="281" t="s">
        <v>247</v>
      </c>
      <c r="J64" s="7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1:23" s="9" customFormat="1" x14ac:dyDescent="0.2">
      <c r="A65" s="36"/>
      <c r="B65" s="79">
        <v>8</v>
      </c>
      <c r="C65" s="33" t="s">
        <v>80</v>
      </c>
      <c r="D65" s="43" t="s">
        <v>29</v>
      </c>
      <c r="E65" s="43">
        <v>1</v>
      </c>
      <c r="F65" s="114">
        <f t="shared" si="4"/>
        <v>63</v>
      </c>
      <c r="G65" s="114">
        <f t="shared" si="5"/>
        <v>63</v>
      </c>
      <c r="H65" s="43" t="s">
        <v>28</v>
      </c>
      <c r="I65" s="281" t="s">
        <v>248</v>
      </c>
      <c r="J65" s="7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1:23" s="9" customFormat="1" x14ac:dyDescent="0.2">
      <c r="A66" s="36"/>
      <c r="B66" s="107">
        <v>9</v>
      </c>
      <c r="C66" s="87" t="s">
        <v>81</v>
      </c>
      <c r="D66" s="88" t="s">
        <v>29</v>
      </c>
      <c r="E66" s="88">
        <v>1</v>
      </c>
      <c r="F66" s="115">
        <f t="shared" si="4"/>
        <v>64</v>
      </c>
      <c r="G66" s="115">
        <f t="shared" si="5"/>
        <v>64</v>
      </c>
      <c r="H66" s="88" t="s">
        <v>28</v>
      </c>
      <c r="I66" s="368" t="s">
        <v>356</v>
      </c>
      <c r="J66" s="7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1:23" s="9" customFormat="1" ht="32.25" customHeight="1" x14ac:dyDescent="0.2">
      <c r="A67" s="86"/>
      <c r="B67" s="92">
        <v>10</v>
      </c>
      <c r="C67" s="87" t="s">
        <v>82</v>
      </c>
      <c r="D67" s="88" t="s">
        <v>29</v>
      </c>
      <c r="E67" s="88">
        <v>1</v>
      </c>
      <c r="F67" s="115">
        <f t="shared" si="4"/>
        <v>65</v>
      </c>
      <c r="G67" s="115">
        <f t="shared" si="5"/>
        <v>65</v>
      </c>
      <c r="H67" s="88" t="s">
        <v>33</v>
      </c>
      <c r="I67" s="93" t="s">
        <v>358</v>
      </c>
      <c r="J67" s="7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 s="9" customFormat="1" ht="90.75" customHeight="1" x14ac:dyDescent="0.2">
      <c r="A68" s="86"/>
      <c r="B68" s="45"/>
      <c r="C68" s="35"/>
      <c r="D68" s="36"/>
      <c r="E68" s="36"/>
      <c r="F68" s="116"/>
      <c r="G68" s="116"/>
      <c r="H68" s="36"/>
      <c r="I68" s="10" t="s">
        <v>750</v>
      </c>
      <c r="J68" s="7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1:23" s="9" customFormat="1" ht="14.25" customHeight="1" x14ac:dyDescent="0.2">
      <c r="A69" s="86"/>
      <c r="B69" s="48"/>
      <c r="C69" s="90"/>
      <c r="D69" s="38"/>
      <c r="E69" s="38"/>
      <c r="F69" s="117"/>
      <c r="G69" s="117"/>
      <c r="H69" s="38"/>
      <c r="I69" s="123" t="s">
        <v>357</v>
      </c>
      <c r="J69" s="7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23" s="14" customFormat="1" x14ac:dyDescent="0.2">
      <c r="A70" s="94"/>
      <c r="B70" s="52">
        <v>11</v>
      </c>
      <c r="C70" s="435" t="s">
        <v>83</v>
      </c>
      <c r="D70" s="435" t="s">
        <v>29</v>
      </c>
      <c r="E70" s="435">
        <v>4</v>
      </c>
      <c r="F70" s="436">
        <f>G67+1</f>
        <v>66</v>
      </c>
      <c r="G70" s="436">
        <f t="shared" si="5"/>
        <v>69</v>
      </c>
      <c r="H70" s="438" t="s">
        <v>33</v>
      </c>
      <c r="I70" s="438" t="s">
        <v>279</v>
      </c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s="14" customFormat="1" ht="32.25" customHeight="1" x14ac:dyDescent="0.2">
      <c r="A71" s="94"/>
      <c r="B71" s="52"/>
      <c r="C71" s="435"/>
      <c r="D71" s="435"/>
      <c r="E71" s="435"/>
      <c r="F71" s="436"/>
      <c r="G71" s="436"/>
      <c r="H71" s="438"/>
      <c r="I71" s="438" t="s">
        <v>749</v>
      </c>
      <c r="J71" s="12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s="14" customFormat="1" ht="13.5" customHeight="1" x14ac:dyDescent="0.2">
      <c r="A72" s="94"/>
      <c r="B72" s="96">
        <v>12</v>
      </c>
      <c r="C72" s="87" t="s">
        <v>84</v>
      </c>
      <c r="D72" s="87" t="s">
        <v>33</v>
      </c>
      <c r="E72" s="97">
        <v>2</v>
      </c>
      <c r="F72" s="115">
        <f>G70+1</f>
        <v>70</v>
      </c>
      <c r="G72" s="115">
        <f t="shared" si="5"/>
        <v>71</v>
      </c>
      <c r="H72" s="87" t="s">
        <v>33</v>
      </c>
      <c r="I72" s="101" t="s">
        <v>277</v>
      </c>
      <c r="J72" s="12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spans="1:23" s="14" customFormat="1" x14ac:dyDescent="0.2">
      <c r="A73" s="94"/>
      <c r="B73" s="52"/>
      <c r="C73" s="35"/>
      <c r="D73" s="35"/>
      <c r="E73" s="10"/>
      <c r="F73" s="116"/>
      <c r="G73" s="116"/>
      <c r="H73" s="35"/>
      <c r="I73" s="10" t="s">
        <v>271</v>
      </c>
      <c r="J73" s="12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1:23" s="14" customFormat="1" x14ac:dyDescent="0.2">
      <c r="A74" s="94"/>
      <c r="B74" s="52"/>
      <c r="C74" s="35"/>
      <c r="D74" s="35"/>
      <c r="E74" s="10"/>
      <c r="F74" s="116"/>
      <c r="G74" s="116"/>
      <c r="H74" s="35"/>
      <c r="I74" s="10" t="s">
        <v>272</v>
      </c>
      <c r="J74" s="12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1:23" s="14" customFormat="1" x14ac:dyDescent="0.2">
      <c r="A75" s="94"/>
      <c r="B75" s="52"/>
      <c r="C75" s="35"/>
      <c r="D75" s="35"/>
      <c r="E75" s="10"/>
      <c r="F75" s="116"/>
      <c r="G75" s="116"/>
      <c r="H75" s="35"/>
      <c r="I75" s="10" t="s">
        <v>273</v>
      </c>
      <c r="J75" s="12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1:23" s="14" customFormat="1" x14ac:dyDescent="0.2">
      <c r="A76" s="94"/>
      <c r="B76" s="52"/>
      <c r="C76" s="35"/>
      <c r="D76" s="35"/>
      <c r="E76" s="10"/>
      <c r="F76" s="116"/>
      <c r="G76" s="116"/>
      <c r="H76" s="35"/>
      <c r="I76" s="10" t="s">
        <v>274</v>
      </c>
      <c r="J76" s="12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1:23" s="14" customFormat="1" x14ac:dyDescent="0.2">
      <c r="A77" s="94"/>
      <c r="B77" s="89"/>
      <c r="C77" s="90"/>
      <c r="D77" s="90"/>
      <c r="E77" s="91"/>
      <c r="F77" s="117"/>
      <c r="G77" s="117"/>
      <c r="H77" s="90"/>
      <c r="I77" s="91"/>
      <c r="J77" s="12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1:23" s="14" customFormat="1" x14ac:dyDescent="0.2">
      <c r="A78" s="35"/>
      <c r="B78" s="89">
        <v>13</v>
      </c>
      <c r="C78" s="90" t="s">
        <v>1</v>
      </c>
      <c r="D78" s="90" t="s">
        <v>29</v>
      </c>
      <c r="E78" s="90">
        <v>14</v>
      </c>
      <c r="F78" s="117">
        <f>G72+1</f>
        <v>72</v>
      </c>
      <c r="G78" s="117">
        <f t="shared" si="5"/>
        <v>85</v>
      </c>
      <c r="H78" s="90" t="s">
        <v>33</v>
      </c>
      <c r="I78" s="91" t="s">
        <v>255</v>
      </c>
      <c r="J78" s="12"/>
      <c r="K78" s="13" t="s">
        <v>1079</v>
      </c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1:23" s="14" customFormat="1" x14ac:dyDescent="0.2">
      <c r="A79" s="10"/>
      <c r="B79" s="44">
        <v>14</v>
      </c>
      <c r="C79" s="6" t="s">
        <v>85</v>
      </c>
      <c r="D79" s="6" t="s">
        <v>33</v>
      </c>
      <c r="E79" s="6">
        <v>6</v>
      </c>
      <c r="F79" s="114">
        <f t="shared" si="4"/>
        <v>86</v>
      </c>
      <c r="G79" s="114">
        <f t="shared" si="5"/>
        <v>91</v>
      </c>
      <c r="H79" s="6" t="s">
        <v>33</v>
      </c>
      <c r="I79" s="6" t="s">
        <v>1073</v>
      </c>
      <c r="J79" s="12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1:23" s="14" customFormat="1" ht="30.75" customHeight="1" x14ac:dyDescent="0.2">
      <c r="A80" s="35"/>
      <c r="B80" s="44">
        <v>15</v>
      </c>
      <c r="C80" s="33" t="s">
        <v>86</v>
      </c>
      <c r="D80" s="33" t="s">
        <v>33</v>
      </c>
      <c r="E80" s="33">
        <v>2</v>
      </c>
      <c r="F80" s="114">
        <f t="shared" si="4"/>
        <v>92</v>
      </c>
      <c r="G80" s="114">
        <f t="shared" si="5"/>
        <v>93</v>
      </c>
      <c r="H80" s="6" t="s">
        <v>33</v>
      </c>
      <c r="I80" s="82" t="s">
        <v>7</v>
      </c>
      <c r="J80" s="12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1:23" s="9" customFormat="1" ht="59.25" customHeight="1" x14ac:dyDescent="0.2">
      <c r="A81" s="11"/>
      <c r="B81" s="44">
        <v>16</v>
      </c>
      <c r="C81" s="359" t="s">
        <v>87</v>
      </c>
      <c r="D81" s="457" t="s">
        <v>42</v>
      </c>
      <c r="E81" s="457">
        <v>16</v>
      </c>
      <c r="F81" s="343">
        <f t="shared" si="4"/>
        <v>94</v>
      </c>
      <c r="G81" s="343">
        <f t="shared" si="5"/>
        <v>109</v>
      </c>
      <c r="H81" s="359" t="s">
        <v>33</v>
      </c>
      <c r="I81" s="352" t="s">
        <v>752</v>
      </c>
      <c r="J81" s="7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1:23" s="9" customFormat="1" ht="33" customHeight="1" x14ac:dyDescent="0.2">
      <c r="A82" s="36"/>
      <c r="B82" s="44">
        <v>17</v>
      </c>
      <c r="C82" s="33" t="s">
        <v>88</v>
      </c>
      <c r="D82" s="43" t="s">
        <v>33</v>
      </c>
      <c r="E82" s="33">
        <v>6</v>
      </c>
      <c r="F82" s="114">
        <f t="shared" si="4"/>
        <v>110</v>
      </c>
      <c r="G82" s="114">
        <f t="shared" si="5"/>
        <v>115</v>
      </c>
      <c r="H82" s="6" t="s">
        <v>33</v>
      </c>
      <c r="I82" s="82" t="s">
        <v>4</v>
      </c>
      <c r="J82" s="7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1:23" s="9" customFormat="1" ht="48" customHeight="1" x14ac:dyDescent="0.2">
      <c r="A83" s="36"/>
      <c r="B83" s="44">
        <v>18</v>
      </c>
      <c r="C83" s="344" t="s">
        <v>89</v>
      </c>
      <c r="D83" s="351" t="s">
        <v>42</v>
      </c>
      <c r="E83" s="351">
        <v>16</v>
      </c>
      <c r="F83" s="343">
        <f t="shared" si="4"/>
        <v>116</v>
      </c>
      <c r="G83" s="343">
        <f t="shared" si="5"/>
        <v>131</v>
      </c>
      <c r="H83" s="359" t="s">
        <v>33</v>
      </c>
      <c r="I83" s="352" t="s">
        <v>751</v>
      </c>
      <c r="J83" s="7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1:23" s="9" customFormat="1" ht="28.5" customHeight="1" x14ac:dyDescent="0.2">
      <c r="A84" s="11"/>
      <c r="B84" s="44">
        <v>19</v>
      </c>
      <c r="C84" s="6" t="s">
        <v>90</v>
      </c>
      <c r="D84" s="15" t="s">
        <v>33</v>
      </c>
      <c r="E84" s="15">
        <v>1</v>
      </c>
      <c r="F84" s="114">
        <f t="shared" si="4"/>
        <v>132</v>
      </c>
      <c r="G84" s="114">
        <f t="shared" si="5"/>
        <v>132</v>
      </c>
      <c r="H84" s="6" t="s">
        <v>33</v>
      </c>
      <c r="I84" s="82" t="s">
        <v>275</v>
      </c>
      <c r="J84" s="7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1:23" s="9" customFormat="1" ht="38.25" x14ac:dyDescent="0.2">
      <c r="A85" s="84" t="s">
        <v>239</v>
      </c>
      <c r="B85" s="44">
        <v>20</v>
      </c>
      <c r="C85" s="33" t="s">
        <v>91</v>
      </c>
      <c r="D85" s="15" t="s">
        <v>29</v>
      </c>
      <c r="E85" s="15">
        <v>40</v>
      </c>
      <c r="F85" s="114">
        <f t="shared" si="4"/>
        <v>133</v>
      </c>
      <c r="G85" s="114">
        <f t="shared" si="5"/>
        <v>172</v>
      </c>
      <c r="H85" s="15" t="s">
        <v>33</v>
      </c>
      <c r="I85" s="82" t="s">
        <v>9</v>
      </c>
      <c r="J85" s="264"/>
      <c r="K85" s="710" t="s">
        <v>1080</v>
      </c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1:23" s="9" customFormat="1" ht="43.5" customHeight="1" x14ac:dyDescent="0.2">
      <c r="A86" s="36"/>
      <c r="B86" s="44">
        <v>21</v>
      </c>
      <c r="C86" s="344" t="s">
        <v>92</v>
      </c>
      <c r="D86" s="351" t="s">
        <v>40</v>
      </c>
      <c r="E86" s="351">
        <v>8</v>
      </c>
      <c r="F86" s="343">
        <f t="shared" si="4"/>
        <v>173</v>
      </c>
      <c r="G86" s="343">
        <f t="shared" si="5"/>
        <v>180</v>
      </c>
      <c r="H86" s="351" t="s">
        <v>33</v>
      </c>
      <c r="I86" s="352" t="s">
        <v>753</v>
      </c>
      <c r="J86" s="7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1:23" s="9" customFormat="1" ht="34.5" customHeight="1" x14ac:dyDescent="0.2">
      <c r="A87" s="36"/>
      <c r="B87" s="364">
        <v>22</v>
      </c>
      <c r="C87" s="706" t="s">
        <v>93</v>
      </c>
      <c r="D87" s="43" t="s">
        <v>33</v>
      </c>
      <c r="E87" s="33">
        <v>3</v>
      </c>
      <c r="F87" s="114">
        <f t="shared" si="4"/>
        <v>181</v>
      </c>
      <c r="G87" s="114">
        <f t="shared" si="5"/>
        <v>183</v>
      </c>
      <c r="H87" s="43" t="s">
        <v>28</v>
      </c>
      <c r="I87" s="282" t="s">
        <v>760</v>
      </c>
      <c r="J87" s="354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1:23" s="14" customFormat="1" ht="15" customHeight="1" x14ac:dyDescent="0.2">
      <c r="A88" s="35"/>
      <c r="B88" s="44">
        <v>23</v>
      </c>
      <c r="C88" s="33" t="s">
        <v>94</v>
      </c>
      <c r="D88" s="33" t="s">
        <v>29</v>
      </c>
      <c r="E88" s="33">
        <v>35</v>
      </c>
      <c r="F88" s="114">
        <f t="shared" si="4"/>
        <v>184</v>
      </c>
      <c r="G88" s="114">
        <f t="shared" si="5"/>
        <v>218</v>
      </c>
      <c r="H88" s="33" t="s">
        <v>33</v>
      </c>
      <c r="I88" s="6" t="s">
        <v>1071</v>
      </c>
      <c r="J88" s="12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1:23" s="9" customFormat="1" ht="58.5" customHeight="1" x14ac:dyDescent="0.2">
      <c r="A89" s="11"/>
      <c r="B89" s="44">
        <v>24</v>
      </c>
      <c r="C89" s="707" t="s">
        <v>95</v>
      </c>
      <c r="D89" s="457" t="s">
        <v>33</v>
      </c>
      <c r="E89" s="344">
        <v>4</v>
      </c>
      <c r="F89" s="343">
        <f t="shared" si="4"/>
        <v>219</v>
      </c>
      <c r="G89" s="343">
        <f t="shared" si="5"/>
        <v>222</v>
      </c>
      <c r="H89" s="457" t="s">
        <v>33</v>
      </c>
      <c r="I89" s="359" t="s">
        <v>754</v>
      </c>
      <c r="J89" s="7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1:23" s="14" customFormat="1" ht="15" customHeight="1" x14ac:dyDescent="0.2">
      <c r="A90" s="35"/>
      <c r="B90" s="44">
        <v>25</v>
      </c>
      <c r="C90" s="33" t="s">
        <v>96</v>
      </c>
      <c r="D90" s="33" t="s">
        <v>29</v>
      </c>
      <c r="E90" s="33">
        <v>35</v>
      </c>
      <c r="F90" s="114">
        <f t="shared" si="4"/>
        <v>223</v>
      </c>
      <c r="G90" s="114">
        <f t="shared" si="5"/>
        <v>257</v>
      </c>
      <c r="H90" s="33" t="s">
        <v>33</v>
      </c>
      <c r="I90" s="6" t="s">
        <v>1072</v>
      </c>
      <c r="J90" s="12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23" s="9" customFormat="1" ht="15" customHeight="1" x14ac:dyDescent="0.2">
      <c r="A91" s="36"/>
      <c r="B91" s="44">
        <v>26</v>
      </c>
      <c r="C91" s="33" t="s">
        <v>97</v>
      </c>
      <c r="D91" s="43" t="s">
        <v>29</v>
      </c>
      <c r="E91" s="33">
        <v>1</v>
      </c>
      <c r="F91" s="114">
        <f t="shared" si="4"/>
        <v>258</v>
      </c>
      <c r="G91" s="114">
        <f t="shared" si="5"/>
        <v>258</v>
      </c>
      <c r="H91" s="43" t="s">
        <v>33</v>
      </c>
      <c r="I91" s="82" t="s">
        <v>278</v>
      </c>
      <c r="J91" s="7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1:23" s="9" customFormat="1" ht="38.25" x14ac:dyDescent="0.2">
      <c r="A92" s="11"/>
      <c r="B92" s="44">
        <v>27</v>
      </c>
      <c r="C92" s="6" t="s">
        <v>140</v>
      </c>
      <c r="D92" s="15" t="s">
        <v>29</v>
      </c>
      <c r="E92" s="33">
        <v>1</v>
      </c>
      <c r="F92" s="114">
        <f t="shared" si="4"/>
        <v>259</v>
      </c>
      <c r="G92" s="114">
        <f t="shared" si="5"/>
        <v>259</v>
      </c>
      <c r="H92" s="15" t="s">
        <v>33</v>
      </c>
      <c r="I92" s="16" t="s">
        <v>339</v>
      </c>
      <c r="J92" s="7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1:23" s="9" customFormat="1" ht="30.75" customHeight="1" x14ac:dyDescent="0.2">
      <c r="A93" s="36"/>
      <c r="B93" s="96">
        <v>28</v>
      </c>
      <c r="C93" s="87" t="s">
        <v>284</v>
      </c>
      <c r="D93" s="88" t="s">
        <v>29</v>
      </c>
      <c r="E93" s="87">
        <v>20</v>
      </c>
      <c r="F93" s="115">
        <f t="shared" si="4"/>
        <v>260</v>
      </c>
      <c r="G93" s="115">
        <f t="shared" si="5"/>
        <v>279</v>
      </c>
      <c r="H93" s="88" t="s">
        <v>33</v>
      </c>
      <c r="I93" s="101" t="s">
        <v>340</v>
      </c>
      <c r="J93" s="264"/>
      <c r="K93" s="710" t="s">
        <v>1081</v>
      </c>
      <c r="L93" s="710" t="s">
        <v>1087</v>
      </c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1:23" s="9" customFormat="1" ht="63.75" x14ac:dyDescent="0.2">
      <c r="A94" s="86"/>
      <c r="B94" s="44">
        <v>29</v>
      </c>
      <c r="C94" s="706" t="s">
        <v>98</v>
      </c>
      <c r="D94" s="43" t="s">
        <v>29</v>
      </c>
      <c r="E94" s="33">
        <v>1</v>
      </c>
      <c r="F94" s="114">
        <f t="shared" si="4"/>
        <v>280</v>
      </c>
      <c r="G94" s="114">
        <f t="shared" si="5"/>
        <v>280</v>
      </c>
      <c r="H94" s="43" t="s">
        <v>33</v>
      </c>
      <c r="I94" s="82" t="s">
        <v>1070</v>
      </c>
      <c r="J94" s="7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1:23" s="14" customFormat="1" ht="25.5" x14ac:dyDescent="0.2">
      <c r="A95" s="35"/>
      <c r="B95" s="52">
        <v>30</v>
      </c>
      <c r="C95" s="35" t="s">
        <v>99</v>
      </c>
      <c r="D95" s="35" t="s">
        <v>29</v>
      </c>
      <c r="E95" s="35">
        <v>3</v>
      </c>
      <c r="F95" s="116">
        <f>G94+1</f>
        <v>281</v>
      </c>
      <c r="G95" s="116">
        <f t="shared" si="5"/>
        <v>283</v>
      </c>
      <c r="H95" s="35" t="s">
        <v>33</v>
      </c>
      <c r="I95" s="10" t="s">
        <v>349</v>
      </c>
      <c r="J95" s="12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1:23" s="14" customFormat="1" ht="48" customHeight="1" x14ac:dyDescent="0.2">
      <c r="A96" s="94"/>
      <c r="B96" s="96">
        <v>31</v>
      </c>
      <c r="C96" s="87" t="s">
        <v>100</v>
      </c>
      <c r="D96" s="87" t="s">
        <v>29</v>
      </c>
      <c r="E96" s="87">
        <v>2</v>
      </c>
      <c r="F96" s="115">
        <f>G95+1</f>
        <v>284</v>
      </c>
      <c r="G96" s="115">
        <f>F96+E96-1</f>
        <v>285</v>
      </c>
      <c r="H96" s="125" t="s">
        <v>33</v>
      </c>
      <c r="I96" s="87" t="s">
        <v>5</v>
      </c>
      <c r="J96" s="12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1:23" s="14" customFormat="1" ht="30" customHeight="1" x14ac:dyDescent="0.2">
      <c r="A97" s="94"/>
      <c r="B97" s="89"/>
      <c r="C97" s="90"/>
      <c r="D97" s="90"/>
      <c r="E97" s="90"/>
      <c r="F97" s="117"/>
      <c r="G97" s="117"/>
      <c r="H97" s="126"/>
      <c r="I97" s="91" t="s">
        <v>6</v>
      </c>
      <c r="J97" s="12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1:23" s="9" customFormat="1" ht="38.25" x14ac:dyDescent="0.2">
      <c r="A98" s="84" t="s">
        <v>239</v>
      </c>
      <c r="B98" s="89">
        <v>32</v>
      </c>
      <c r="C98" s="90" t="s">
        <v>138</v>
      </c>
      <c r="D98" s="91" t="s">
        <v>29</v>
      </c>
      <c r="E98" s="90">
        <v>50</v>
      </c>
      <c r="F98" s="117">
        <f>G96+1</f>
        <v>286</v>
      </c>
      <c r="G98" s="117">
        <f>F98+E98-1</f>
        <v>335</v>
      </c>
      <c r="H98" s="91" t="s">
        <v>33</v>
      </c>
      <c r="I98" s="91" t="s">
        <v>363</v>
      </c>
      <c r="J98" s="264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</row>
    <row r="99" spans="1:23" s="9" customFormat="1" ht="25.5" x14ac:dyDescent="0.2">
      <c r="A99" s="84"/>
      <c r="B99" s="89">
        <v>33</v>
      </c>
      <c r="C99" s="90" t="s">
        <v>289</v>
      </c>
      <c r="D99" s="91" t="s">
        <v>29</v>
      </c>
      <c r="E99" s="90">
        <v>18</v>
      </c>
      <c r="F99" s="117">
        <f>G98+1</f>
        <v>336</v>
      </c>
      <c r="G99" s="117">
        <f>F99+E99-1</f>
        <v>353</v>
      </c>
      <c r="H99" s="91" t="s">
        <v>33</v>
      </c>
      <c r="I99" s="124" t="s">
        <v>2</v>
      </c>
      <c r="J99" s="264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spans="1:23" s="9" customFormat="1" x14ac:dyDescent="0.2">
      <c r="A100" s="84"/>
      <c r="B100" s="44">
        <v>34</v>
      </c>
      <c r="C100" s="33" t="s">
        <v>286</v>
      </c>
      <c r="D100" s="6" t="s">
        <v>29</v>
      </c>
      <c r="E100" s="33">
        <v>2</v>
      </c>
      <c r="F100" s="117">
        <f>G99+1</f>
        <v>354</v>
      </c>
      <c r="G100" s="117">
        <f>F100+E100-1</f>
        <v>355</v>
      </c>
      <c r="H100" s="6" t="s">
        <v>33</v>
      </c>
      <c r="I100" s="6" t="s">
        <v>11</v>
      </c>
      <c r="J100" s="7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</row>
    <row r="101" spans="1:23" s="9" customFormat="1" x14ac:dyDescent="0.2">
      <c r="A101" s="406"/>
      <c r="B101" s="407"/>
      <c r="C101" s="407"/>
      <c r="D101" s="407"/>
      <c r="E101" s="408">
        <v>355</v>
      </c>
      <c r="F101" s="409"/>
      <c r="G101" s="410"/>
      <c r="H101" s="407"/>
      <c r="I101" s="411"/>
      <c r="J101" s="7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</row>
    <row r="102" spans="1:23" s="9" customFormat="1" ht="12.75" customHeight="1" x14ac:dyDescent="0.2">
      <c r="A102" s="41" t="s">
        <v>38</v>
      </c>
      <c r="B102" s="77">
        <v>1</v>
      </c>
      <c r="C102" s="33" t="s">
        <v>47</v>
      </c>
      <c r="D102" s="43" t="s">
        <v>29</v>
      </c>
      <c r="E102" s="33">
        <v>3</v>
      </c>
      <c r="F102" s="114">
        <v>1</v>
      </c>
      <c r="G102" s="114">
        <f>F102+E102-1</f>
        <v>3</v>
      </c>
      <c r="H102" s="43" t="s">
        <v>28</v>
      </c>
      <c r="I102" s="281" t="s">
        <v>249</v>
      </c>
      <c r="J102" s="7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</row>
    <row r="103" spans="1:23" s="9" customFormat="1" x14ac:dyDescent="0.2">
      <c r="A103" s="52" t="s">
        <v>101</v>
      </c>
      <c r="B103" s="110">
        <v>2</v>
      </c>
      <c r="C103" s="33" t="s">
        <v>69</v>
      </c>
      <c r="D103" s="43" t="s">
        <v>29</v>
      </c>
      <c r="E103" s="33">
        <v>8</v>
      </c>
      <c r="F103" s="114">
        <f>G102+1</f>
        <v>4</v>
      </c>
      <c r="G103" s="114">
        <f>F103+E103-1</f>
        <v>11</v>
      </c>
      <c r="H103" s="43" t="s">
        <v>28</v>
      </c>
      <c r="I103" s="281" t="s">
        <v>17</v>
      </c>
      <c r="J103" s="7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</row>
    <row r="104" spans="1:23" s="19" customFormat="1" x14ac:dyDescent="0.2">
      <c r="A104" s="45"/>
      <c r="B104" s="110">
        <v>3</v>
      </c>
      <c r="C104" s="33" t="s">
        <v>75</v>
      </c>
      <c r="D104" s="43" t="s">
        <v>33</v>
      </c>
      <c r="E104" s="33">
        <v>6</v>
      </c>
      <c r="F104" s="114">
        <f t="shared" ref="F104:F118" si="6">G103+1</f>
        <v>12</v>
      </c>
      <c r="G104" s="114">
        <f t="shared" ref="G104:G118" si="7">F104+E104-1</f>
        <v>17</v>
      </c>
      <c r="H104" s="43" t="s">
        <v>28</v>
      </c>
      <c r="I104" s="282" t="s">
        <v>18</v>
      </c>
      <c r="J104" s="17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</row>
    <row r="105" spans="1:23" s="9" customFormat="1" ht="21" customHeight="1" x14ac:dyDescent="0.2">
      <c r="A105" s="426"/>
      <c r="B105" s="364">
        <v>4</v>
      </c>
      <c r="C105" s="342" t="s">
        <v>102</v>
      </c>
      <c r="D105" s="342" t="s">
        <v>33</v>
      </c>
      <c r="E105" s="342">
        <v>15</v>
      </c>
      <c r="F105" s="343">
        <f t="shared" si="6"/>
        <v>18</v>
      </c>
      <c r="G105" s="343">
        <f t="shared" si="7"/>
        <v>32</v>
      </c>
      <c r="H105" s="344" t="s">
        <v>33</v>
      </c>
      <c r="I105" s="359" t="s">
        <v>755</v>
      </c>
      <c r="J105" s="354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</row>
    <row r="106" spans="1:23" s="9" customFormat="1" ht="38.25" x14ac:dyDescent="0.2">
      <c r="A106" s="45"/>
      <c r="B106" s="44">
        <v>5</v>
      </c>
      <c r="C106" s="44" t="s">
        <v>103</v>
      </c>
      <c r="D106" s="37" t="s">
        <v>29</v>
      </c>
      <c r="E106" s="44">
        <v>100</v>
      </c>
      <c r="F106" s="114">
        <f t="shared" si="6"/>
        <v>33</v>
      </c>
      <c r="G106" s="114">
        <f t="shared" si="7"/>
        <v>132</v>
      </c>
      <c r="H106" s="43" t="s">
        <v>33</v>
      </c>
      <c r="I106" s="6" t="s">
        <v>366</v>
      </c>
      <c r="J106" s="431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</row>
    <row r="107" spans="1:23" s="9" customFormat="1" x14ac:dyDescent="0.2">
      <c r="A107" s="45"/>
      <c r="B107" s="44">
        <v>6</v>
      </c>
      <c r="C107" s="44" t="s">
        <v>104</v>
      </c>
      <c r="D107" s="37" t="s">
        <v>29</v>
      </c>
      <c r="E107" s="44">
        <v>70</v>
      </c>
      <c r="F107" s="114">
        <f t="shared" si="6"/>
        <v>133</v>
      </c>
      <c r="G107" s="114">
        <f t="shared" si="7"/>
        <v>202</v>
      </c>
      <c r="H107" s="43" t="s">
        <v>33</v>
      </c>
      <c r="I107" s="15"/>
      <c r="J107" s="431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</row>
    <row r="108" spans="1:23" s="9" customFormat="1" x14ac:dyDescent="0.2">
      <c r="A108" s="45"/>
      <c r="B108" s="44">
        <v>7</v>
      </c>
      <c r="C108" s="44" t="s">
        <v>105</v>
      </c>
      <c r="D108" s="37" t="s">
        <v>29</v>
      </c>
      <c r="E108" s="44">
        <v>70</v>
      </c>
      <c r="F108" s="114">
        <f t="shared" si="6"/>
        <v>203</v>
      </c>
      <c r="G108" s="114">
        <f t="shared" si="7"/>
        <v>272</v>
      </c>
      <c r="H108" s="43" t="s">
        <v>33</v>
      </c>
      <c r="I108" s="15"/>
      <c r="J108" s="431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</row>
    <row r="109" spans="1:23" s="9" customFormat="1" x14ac:dyDescent="0.2">
      <c r="A109" s="45"/>
      <c r="B109" s="44">
        <v>8</v>
      </c>
      <c r="C109" s="44" t="s">
        <v>106</v>
      </c>
      <c r="D109" s="37" t="s">
        <v>29</v>
      </c>
      <c r="E109" s="44">
        <v>70</v>
      </c>
      <c r="F109" s="114">
        <f t="shared" si="6"/>
        <v>273</v>
      </c>
      <c r="G109" s="114">
        <f t="shared" si="7"/>
        <v>342</v>
      </c>
      <c r="H109" s="43" t="s">
        <v>33</v>
      </c>
      <c r="I109" s="15"/>
      <c r="J109" s="431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</row>
    <row r="110" spans="1:23" s="9" customFormat="1" ht="17.25" customHeight="1" x14ac:dyDescent="0.2">
      <c r="A110" s="421"/>
      <c r="B110" s="364">
        <v>9</v>
      </c>
      <c r="C110" s="364" t="s">
        <v>107</v>
      </c>
      <c r="D110" s="422" t="s">
        <v>29</v>
      </c>
      <c r="E110" s="364">
        <v>10</v>
      </c>
      <c r="F110" s="423">
        <f t="shared" si="6"/>
        <v>343</v>
      </c>
      <c r="G110" s="423">
        <f t="shared" si="7"/>
        <v>352</v>
      </c>
      <c r="H110" s="357" t="s">
        <v>33</v>
      </c>
      <c r="I110" s="460" t="s">
        <v>12</v>
      </c>
      <c r="J110" s="354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</row>
    <row r="111" spans="1:23" s="14" customFormat="1" ht="33" customHeight="1" x14ac:dyDescent="0.2">
      <c r="A111" s="458" t="s">
        <v>239</v>
      </c>
      <c r="B111" s="364">
        <v>10</v>
      </c>
      <c r="C111" s="364" t="s">
        <v>108</v>
      </c>
      <c r="D111" s="422" t="s">
        <v>29</v>
      </c>
      <c r="E111" s="364">
        <v>70</v>
      </c>
      <c r="F111" s="423">
        <f t="shared" si="6"/>
        <v>353</v>
      </c>
      <c r="G111" s="423">
        <f t="shared" si="7"/>
        <v>422</v>
      </c>
      <c r="H111" s="357" t="s">
        <v>33</v>
      </c>
      <c r="I111" s="282" t="s">
        <v>565</v>
      </c>
      <c r="J111" s="430"/>
      <c r="K111" s="13" t="s">
        <v>1086</v>
      </c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:23" s="14" customFormat="1" ht="21" customHeight="1" x14ac:dyDescent="0.2">
      <c r="A112" s="459"/>
      <c r="B112" s="44">
        <f>B111+1</f>
        <v>11</v>
      </c>
      <c r="C112" s="44" t="s">
        <v>109</v>
      </c>
      <c r="D112" s="61" t="s">
        <v>33</v>
      </c>
      <c r="E112" s="44">
        <v>10</v>
      </c>
      <c r="F112" s="114">
        <f t="shared" si="6"/>
        <v>423</v>
      </c>
      <c r="G112" s="114">
        <f t="shared" si="7"/>
        <v>432</v>
      </c>
      <c r="H112" s="6" t="s">
        <v>33</v>
      </c>
      <c r="I112" s="101" t="s">
        <v>13</v>
      </c>
      <c r="J112" s="12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1:23" s="14" customFormat="1" ht="28.5" customHeight="1" x14ac:dyDescent="0.2">
      <c r="A113" s="459"/>
      <c r="B113" s="44">
        <f>B112+1</f>
        <v>12</v>
      </c>
      <c r="C113" s="113" t="s">
        <v>110</v>
      </c>
      <c r="D113" s="61" t="s">
        <v>33</v>
      </c>
      <c r="E113" s="44">
        <v>10</v>
      </c>
      <c r="F113" s="114">
        <f t="shared" si="6"/>
        <v>433</v>
      </c>
      <c r="G113" s="114">
        <f t="shared" si="7"/>
        <v>442</v>
      </c>
      <c r="H113" s="6" t="s">
        <v>33</v>
      </c>
      <c r="I113" s="101" t="s">
        <v>1068</v>
      </c>
      <c r="J113" s="12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1:23" s="429" customFormat="1" ht="51" customHeight="1" x14ac:dyDescent="0.2">
      <c r="A114" s="426"/>
      <c r="B114" s="364">
        <v>13</v>
      </c>
      <c r="C114" s="708" t="s">
        <v>111</v>
      </c>
      <c r="D114" s="342" t="s">
        <v>29</v>
      </c>
      <c r="E114" s="342">
        <v>64</v>
      </c>
      <c r="F114" s="343">
        <f t="shared" si="6"/>
        <v>443</v>
      </c>
      <c r="G114" s="343">
        <f t="shared" si="7"/>
        <v>506</v>
      </c>
      <c r="H114" s="344" t="s">
        <v>33</v>
      </c>
      <c r="I114" s="384" t="s">
        <v>1067</v>
      </c>
      <c r="J114" s="427"/>
      <c r="K114" s="428"/>
      <c r="L114" s="428"/>
      <c r="M114" s="428"/>
      <c r="N114" s="428"/>
      <c r="O114" s="428"/>
      <c r="P114" s="428"/>
      <c r="Q114" s="428"/>
      <c r="R114" s="428"/>
      <c r="S114" s="428"/>
      <c r="T114" s="428"/>
      <c r="U114" s="428"/>
      <c r="V114" s="428"/>
      <c r="W114" s="428"/>
    </row>
    <row r="115" spans="1:23" s="19" customFormat="1" x14ac:dyDescent="0.2">
      <c r="A115" s="52"/>
      <c r="B115" s="44">
        <v>14</v>
      </c>
      <c r="C115" s="44" t="s">
        <v>112</v>
      </c>
      <c r="D115" s="44" t="s">
        <v>29</v>
      </c>
      <c r="E115" s="44">
        <v>100</v>
      </c>
      <c r="F115" s="114">
        <f t="shared" si="6"/>
        <v>507</v>
      </c>
      <c r="G115" s="114">
        <f t="shared" si="7"/>
        <v>606</v>
      </c>
      <c r="H115" s="103" t="s">
        <v>33</v>
      </c>
      <c r="I115" s="6" t="s">
        <v>15</v>
      </c>
      <c r="J115" s="17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</row>
    <row r="116" spans="1:23" s="19" customFormat="1" x14ac:dyDescent="0.2">
      <c r="A116" s="52"/>
      <c r="B116" s="44">
        <v>15</v>
      </c>
      <c r="C116" s="44" t="s">
        <v>113</v>
      </c>
      <c r="D116" s="44" t="s">
        <v>29</v>
      </c>
      <c r="E116" s="44">
        <v>70</v>
      </c>
      <c r="F116" s="114">
        <f t="shared" si="6"/>
        <v>607</v>
      </c>
      <c r="G116" s="114">
        <f t="shared" si="7"/>
        <v>676</v>
      </c>
      <c r="H116" s="103" t="s">
        <v>33</v>
      </c>
      <c r="I116" s="35" t="s">
        <v>16</v>
      </c>
      <c r="J116" s="17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</row>
    <row r="117" spans="1:23" s="19" customFormat="1" x14ac:dyDescent="0.2">
      <c r="A117" s="52"/>
      <c r="B117" s="44">
        <v>16</v>
      </c>
      <c r="C117" s="44" t="s">
        <v>114</v>
      </c>
      <c r="D117" s="44" t="s">
        <v>29</v>
      </c>
      <c r="E117" s="44">
        <v>70</v>
      </c>
      <c r="F117" s="114">
        <f t="shared" si="6"/>
        <v>677</v>
      </c>
      <c r="G117" s="114">
        <f t="shared" si="7"/>
        <v>746</v>
      </c>
      <c r="H117" s="103" t="s">
        <v>33</v>
      </c>
      <c r="I117" s="121"/>
      <c r="J117" s="17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</row>
    <row r="118" spans="1:23" s="9" customFormat="1" x14ac:dyDescent="0.2">
      <c r="A118" s="52"/>
      <c r="B118" s="44">
        <v>17</v>
      </c>
      <c r="C118" s="44" t="s">
        <v>115</v>
      </c>
      <c r="D118" s="44" t="s">
        <v>29</v>
      </c>
      <c r="E118" s="44">
        <v>70</v>
      </c>
      <c r="F118" s="114">
        <f t="shared" si="6"/>
        <v>747</v>
      </c>
      <c r="G118" s="114">
        <f t="shared" si="7"/>
        <v>816</v>
      </c>
      <c r="H118" s="103" t="s">
        <v>33</v>
      </c>
      <c r="I118" s="105"/>
      <c r="J118" s="264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</row>
    <row r="119" spans="1:23" s="9" customFormat="1" x14ac:dyDescent="0.2">
      <c r="A119" s="406"/>
      <c r="B119" s="406"/>
      <c r="C119" s="406"/>
      <c r="D119" s="406"/>
      <c r="E119" s="412">
        <v>816</v>
      </c>
      <c r="F119" s="413"/>
      <c r="G119" s="414"/>
      <c r="H119" s="404"/>
      <c r="I119" s="411"/>
      <c r="J119" s="7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</row>
    <row r="120" spans="1:23" s="9" customFormat="1" ht="12.75" customHeight="1" x14ac:dyDescent="0.2">
      <c r="A120" s="41" t="s">
        <v>41</v>
      </c>
      <c r="B120" s="78">
        <v>1</v>
      </c>
      <c r="C120" s="43" t="s">
        <v>47</v>
      </c>
      <c r="D120" s="43" t="s">
        <v>29</v>
      </c>
      <c r="E120" s="43">
        <v>3</v>
      </c>
      <c r="F120" s="114">
        <v>1</v>
      </c>
      <c r="G120" s="114">
        <f>F120+E120-1</f>
        <v>3</v>
      </c>
      <c r="H120" s="43" t="s">
        <v>28</v>
      </c>
      <c r="I120" s="281" t="s">
        <v>250</v>
      </c>
      <c r="J120" s="354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</row>
    <row r="121" spans="1:23" s="9" customFormat="1" x14ac:dyDescent="0.2">
      <c r="A121" s="52" t="s">
        <v>116</v>
      </c>
      <c r="B121" s="79">
        <v>2</v>
      </c>
      <c r="C121" s="33" t="s">
        <v>69</v>
      </c>
      <c r="D121" s="43" t="s">
        <v>29</v>
      </c>
      <c r="E121" s="43">
        <v>8</v>
      </c>
      <c r="F121" s="114">
        <f>G120+1</f>
        <v>4</v>
      </c>
      <c r="G121" s="114">
        <f>F121+E121-1</f>
        <v>11</v>
      </c>
      <c r="H121" s="43" t="s">
        <v>28</v>
      </c>
      <c r="I121" s="281" t="s">
        <v>17</v>
      </c>
      <c r="J121" s="354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</row>
    <row r="122" spans="1:23" s="9" customFormat="1" x14ac:dyDescent="0.2">
      <c r="A122" s="45"/>
      <c r="B122" s="79">
        <v>3</v>
      </c>
      <c r="C122" s="37" t="s">
        <v>117</v>
      </c>
      <c r="D122" s="37" t="s">
        <v>33</v>
      </c>
      <c r="E122" s="37">
        <v>6</v>
      </c>
      <c r="F122" s="114">
        <f t="shared" ref="F122:F128" si="8">G121+1</f>
        <v>12</v>
      </c>
      <c r="G122" s="114">
        <f t="shared" ref="G122:G128" si="9">F122+E122-1</f>
        <v>17</v>
      </c>
      <c r="H122" s="43" t="s">
        <v>28</v>
      </c>
      <c r="I122" s="282" t="s">
        <v>18</v>
      </c>
      <c r="J122" s="354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</row>
    <row r="123" spans="1:23" s="9" customFormat="1" x14ac:dyDescent="0.2">
      <c r="A123" s="83"/>
      <c r="B123" s="79">
        <v>4</v>
      </c>
      <c r="C123" s="37" t="s">
        <v>118</v>
      </c>
      <c r="D123" s="37" t="s">
        <v>33</v>
      </c>
      <c r="E123" s="61">
        <v>2</v>
      </c>
      <c r="F123" s="114">
        <f t="shared" si="8"/>
        <v>18</v>
      </c>
      <c r="G123" s="114">
        <f t="shared" si="9"/>
        <v>19</v>
      </c>
      <c r="H123" s="43" t="s">
        <v>28</v>
      </c>
      <c r="I123" s="281" t="s">
        <v>19</v>
      </c>
      <c r="J123" s="354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</row>
    <row r="124" spans="1:23" s="9" customFormat="1" ht="30" customHeight="1" x14ac:dyDescent="0.2">
      <c r="A124" s="83" t="s">
        <v>260</v>
      </c>
      <c r="B124" s="79">
        <v>5</v>
      </c>
      <c r="C124" s="350" t="s">
        <v>119</v>
      </c>
      <c r="D124" s="350" t="s">
        <v>42</v>
      </c>
      <c r="E124" s="350">
        <v>16</v>
      </c>
      <c r="F124" s="343">
        <f t="shared" si="8"/>
        <v>20</v>
      </c>
      <c r="G124" s="343">
        <f t="shared" si="9"/>
        <v>35</v>
      </c>
      <c r="H124" s="351" t="s">
        <v>28</v>
      </c>
      <c r="I124" s="359" t="s">
        <v>756</v>
      </c>
      <c r="J124" s="354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</row>
    <row r="125" spans="1:23" s="9" customFormat="1" ht="25.5" x14ac:dyDescent="0.2">
      <c r="A125" s="85" t="s">
        <v>285</v>
      </c>
      <c r="B125" s="79">
        <v>6</v>
      </c>
      <c r="C125" s="37" t="s">
        <v>120</v>
      </c>
      <c r="D125" s="37" t="s">
        <v>29</v>
      </c>
      <c r="E125" s="37">
        <v>5</v>
      </c>
      <c r="F125" s="114">
        <f t="shared" si="8"/>
        <v>36</v>
      </c>
      <c r="G125" s="114">
        <f t="shared" si="9"/>
        <v>40</v>
      </c>
      <c r="H125" s="43" t="s">
        <v>28</v>
      </c>
      <c r="I125" s="281" t="s">
        <v>276</v>
      </c>
      <c r="J125" s="354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</row>
    <row r="126" spans="1:23" s="9" customFormat="1" ht="28.5" customHeight="1" x14ac:dyDescent="0.2">
      <c r="A126" s="458" t="s">
        <v>239</v>
      </c>
      <c r="B126" s="364">
        <v>7</v>
      </c>
      <c r="C126" s="342" t="s">
        <v>121</v>
      </c>
      <c r="D126" s="350" t="s">
        <v>29</v>
      </c>
      <c r="E126" s="350">
        <v>77</v>
      </c>
      <c r="F126" s="343">
        <f t="shared" si="8"/>
        <v>41</v>
      </c>
      <c r="G126" s="343">
        <v>117</v>
      </c>
      <c r="H126" s="351" t="s">
        <v>33</v>
      </c>
      <c r="I126" s="352" t="s">
        <v>347</v>
      </c>
      <c r="J126" s="356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</row>
    <row r="127" spans="1:23" s="9" customFormat="1" ht="117" customHeight="1" x14ac:dyDescent="0.2">
      <c r="A127" s="421"/>
      <c r="B127" s="79">
        <v>8</v>
      </c>
      <c r="C127" s="350" t="s">
        <v>122</v>
      </c>
      <c r="D127" s="350" t="s">
        <v>33</v>
      </c>
      <c r="E127" s="350">
        <v>5</v>
      </c>
      <c r="F127" s="343">
        <v>118</v>
      </c>
      <c r="G127" s="343">
        <f t="shared" si="9"/>
        <v>122</v>
      </c>
      <c r="H127" s="351" t="s">
        <v>28</v>
      </c>
      <c r="I127" s="618" t="s">
        <v>937</v>
      </c>
      <c r="J127" s="354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</row>
    <row r="128" spans="1:23" s="9" customFormat="1" x14ac:dyDescent="0.2">
      <c r="A128" s="45"/>
      <c r="B128" s="79">
        <v>9</v>
      </c>
      <c r="C128" s="37" t="s">
        <v>123</v>
      </c>
      <c r="D128" s="37" t="s">
        <v>33</v>
      </c>
      <c r="E128" s="37">
        <v>16</v>
      </c>
      <c r="F128" s="114">
        <f t="shared" si="8"/>
        <v>123</v>
      </c>
      <c r="G128" s="114">
        <f t="shared" si="9"/>
        <v>138</v>
      </c>
      <c r="H128" s="43" t="s">
        <v>28</v>
      </c>
      <c r="I128" s="281" t="s">
        <v>341</v>
      </c>
      <c r="J128" s="354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</row>
    <row r="129" spans="1:23" s="9" customFormat="1" x14ac:dyDescent="0.2">
      <c r="A129" s="406"/>
      <c r="B129" s="406"/>
      <c r="C129" s="406"/>
      <c r="D129" s="406"/>
      <c r="E129" s="412">
        <v>138</v>
      </c>
      <c r="F129" s="420"/>
      <c r="G129" s="403"/>
      <c r="H129" s="404"/>
      <c r="I129" s="411"/>
      <c r="J129" s="7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</row>
    <row r="130" spans="1:23" s="9" customFormat="1" ht="15.75" customHeight="1" x14ac:dyDescent="0.2">
      <c r="A130" s="41" t="s">
        <v>43</v>
      </c>
      <c r="B130" s="78">
        <v>1</v>
      </c>
      <c r="C130" s="43" t="s">
        <v>47</v>
      </c>
      <c r="D130" s="43" t="s">
        <v>29</v>
      </c>
      <c r="E130" s="43">
        <v>3</v>
      </c>
      <c r="F130" s="114">
        <v>1</v>
      </c>
      <c r="G130" s="114">
        <f>F130+E130-1</f>
        <v>3</v>
      </c>
      <c r="H130" s="43" t="s">
        <v>28</v>
      </c>
      <c r="I130" s="281" t="s">
        <v>251</v>
      </c>
      <c r="J130" s="354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</row>
    <row r="131" spans="1:23" s="9" customFormat="1" x14ac:dyDescent="0.2">
      <c r="A131" s="52" t="s">
        <v>124</v>
      </c>
      <c r="B131" s="79">
        <v>2</v>
      </c>
      <c r="C131" s="33" t="s">
        <v>69</v>
      </c>
      <c r="D131" s="43" t="s">
        <v>29</v>
      </c>
      <c r="E131" s="43">
        <v>8</v>
      </c>
      <c r="F131" s="114">
        <f>G130+1</f>
        <v>4</v>
      </c>
      <c r="G131" s="114">
        <f>F131+E131-1</f>
        <v>11</v>
      </c>
      <c r="H131" s="43" t="s">
        <v>28</v>
      </c>
      <c r="I131" s="281" t="s">
        <v>17</v>
      </c>
      <c r="J131" s="354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</row>
    <row r="132" spans="1:23" s="9" customFormat="1" ht="12.75" customHeight="1" x14ac:dyDescent="0.2">
      <c r="A132" s="45"/>
      <c r="B132" s="79">
        <v>3</v>
      </c>
      <c r="C132" s="37" t="s">
        <v>117</v>
      </c>
      <c r="D132" s="37" t="s">
        <v>33</v>
      </c>
      <c r="E132" s="37">
        <v>6</v>
      </c>
      <c r="F132" s="114">
        <f t="shared" ref="F132:F142" si="10">G131+1</f>
        <v>12</v>
      </c>
      <c r="G132" s="114">
        <f t="shared" ref="G132:G142" si="11">F132+E132-1</f>
        <v>17</v>
      </c>
      <c r="H132" s="43" t="s">
        <v>28</v>
      </c>
      <c r="I132" s="282" t="s">
        <v>18</v>
      </c>
      <c r="J132" s="354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</row>
    <row r="133" spans="1:23" s="9" customFormat="1" x14ac:dyDescent="0.2">
      <c r="A133" s="45"/>
      <c r="B133" s="79">
        <v>4</v>
      </c>
      <c r="C133" s="37" t="s">
        <v>125</v>
      </c>
      <c r="D133" s="37" t="s">
        <v>33</v>
      </c>
      <c r="E133" s="37">
        <v>6</v>
      </c>
      <c r="F133" s="114">
        <f t="shared" si="10"/>
        <v>18</v>
      </c>
      <c r="G133" s="114">
        <f t="shared" si="11"/>
        <v>23</v>
      </c>
      <c r="H133" s="43" t="s">
        <v>28</v>
      </c>
      <c r="I133" s="281" t="s">
        <v>346</v>
      </c>
      <c r="J133" s="354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</row>
    <row r="134" spans="1:23" s="9" customFormat="1" ht="18.75" customHeight="1" x14ac:dyDescent="0.2">
      <c r="A134" s="45"/>
      <c r="B134" s="102">
        <v>5</v>
      </c>
      <c r="C134" s="61" t="s">
        <v>126</v>
      </c>
      <c r="D134" s="61" t="s">
        <v>29</v>
      </c>
      <c r="E134" s="61">
        <v>15</v>
      </c>
      <c r="F134" s="114">
        <f t="shared" si="10"/>
        <v>24</v>
      </c>
      <c r="G134" s="114">
        <f t="shared" si="11"/>
        <v>38</v>
      </c>
      <c r="H134" s="6" t="s">
        <v>28</v>
      </c>
      <c r="I134" s="282" t="s">
        <v>345</v>
      </c>
      <c r="J134" s="356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</row>
    <row r="135" spans="1:23" s="9" customFormat="1" ht="27.75" customHeight="1" x14ac:dyDescent="0.2">
      <c r="A135" s="45"/>
      <c r="B135" s="102">
        <v>6</v>
      </c>
      <c r="C135" s="619" t="s">
        <v>127</v>
      </c>
      <c r="D135" s="619" t="s">
        <v>42</v>
      </c>
      <c r="E135" s="619">
        <v>16</v>
      </c>
      <c r="F135" s="343">
        <f t="shared" si="10"/>
        <v>39</v>
      </c>
      <c r="G135" s="343">
        <f t="shared" si="11"/>
        <v>54</v>
      </c>
      <c r="H135" s="359" t="s">
        <v>28</v>
      </c>
      <c r="I135" s="359" t="s">
        <v>938</v>
      </c>
      <c r="J135" s="354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23" s="9" customFormat="1" ht="16.5" customHeight="1" x14ac:dyDescent="0.2">
      <c r="A136" s="45"/>
      <c r="B136" s="102">
        <v>7</v>
      </c>
      <c r="C136" s="61" t="s">
        <v>128</v>
      </c>
      <c r="D136" s="61" t="s">
        <v>40</v>
      </c>
      <c r="E136" s="61">
        <v>8</v>
      </c>
      <c r="F136" s="114">
        <f t="shared" si="10"/>
        <v>55</v>
      </c>
      <c r="G136" s="114">
        <f t="shared" si="11"/>
        <v>62</v>
      </c>
      <c r="H136" s="6" t="s">
        <v>28</v>
      </c>
      <c r="I136" s="282" t="s">
        <v>344</v>
      </c>
      <c r="J136" s="354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</row>
    <row r="137" spans="1:23" s="9" customFormat="1" ht="38.25" x14ac:dyDescent="0.2">
      <c r="A137" s="84" t="s">
        <v>239</v>
      </c>
      <c r="B137" s="44">
        <v>8</v>
      </c>
      <c r="C137" s="44" t="s">
        <v>129</v>
      </c>
      <c r="D137" s="37" t="s">
        <v>29</v>
      </c>
      <c r="E137" s="61">
        <v>70</v>
      </c>
      <c r="F137" s="114">
        <f t="shared" si="10"/>
        <v>63</v>
      </c>
      <c r="G137" s="114">
        <f t="shared" si="11"/>
        <v>132</v>
      </c>
      <c r="H137" s="43" t="s">
        <v>33</v>
      </c>
      <c r="I137" s="281" t="s">
        <v>129</v>
      </c>
      <c r="J137" s="356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</row>
    <row r="138" spans="1:23" s="9" customFormat="1" x14ac:dyDescent="0.2">
      <c r="A138" s="45"/>
      <c r="B138" s="37">
        <v>9</v>
      </c>
      <c r="C138" s="37" t="s">
        <v>130</v>
      </c>
      <c r="D138" s="37" t="s">
        <v>29</v>
      </c>
      <c r="E138" s="37">
        <v>15</v>
      </c>
      <c r="F138" s="114">
        <f t="shared" si="10"/>
        <v>133</v>
      </c>
      <c r="G138" s="114">
        <f t="shared" si="11"/>
        <v>147</v>
      </c>
      <c r="H138" s="43" t="s">
        <v>33</v>
      </c>
      <c r="I138" s="357" t="s">
        <v>131</v>
      </c>
      <c r="J138" s="356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</row>
    <row r="139" spans="1:23" s="425" customFormat="1" x14ac:dyDescent="0.2">
      <c r="A139" s="421"/>
      <c r="B139" s="422">
        <v>10</v>
      </c>
      <c r="C139" s="350" t="s">
        <v>132</v>
      </c>
      <c r="D139" s="350" t="s">
        <v>42</v>
      </c>
      <c r="E139" s="350">
        <v>16</v>
      </c>
      <c r="F139" s="343">
        <f t="shared" si="10"/>
        <v>148</v>
      </c>
      <c r="G139" s="343">
        <f t="shared" si="11"/>
        <v>163</v>
      </c>
      <c r="H139" s="351" t="s">
        <v>33</v>
      </c>
      <c r="I139" s="359" t="s">
        <v>761</v>
      </c>
      <c r="J139" s="354"/>
      <c r="K139" s="424"/>
      <c r="L139" s="424"/>
      <c r="M139" s="424"/>
      <c r="N139" s="424"/>
      <c r="O139" s="424"/>
      <c r="P139" s="424"/>
      <c r="Q139" s="424"/>
      <c r="R139" s="424"/>
      <c r="S139" s="424"/>
      <c r="T139" s="424"/>
      <c r="U139" s="424"/>
      <c r="V139" s="424"/>
      <c r="W139" s="424"/>
    </row>
    <row r="140" spans="1:23" s="9" customFormat="1" x14ac:dyDescent="0.2">
      <c r="A140" s="45"/>
      <c r="B140" s="37">
        <v>11</v>
      </c>
      <c r="C140" s="37" t="s">
        <v>133</v>
      </c>
      <c r="D140" s="37" t="s">
        <v>42</v>
      </c>
      <c r="E140" s="37">
        <v>16</v>
      </c>
      <c r="F140" s="114">
        <f t="shared" si="10"/>
        <v>164</v>
      </c>
      <c r="G140" s="114">
        <f t="shared" si="11"/>
        <v>179</v>
      </c>
      <c r="H140" s="43" t="s">
        <v>33</v>
      </c>
      <c r="I140" s="282" t="s">
        <v>20</v>
      </c>
      <c r="J140" s="354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</row>
    <row r="141" spans="1:23" s="9" customFormat="1" x14ac:dyDescent="0.2">
      <c r="A141" s="45"/>
      <c r="B141" s="37">
        <v>12</v>
      </c>
      <c r="C141" s="37" t="s">
        <v>119</v>
      </c>
      <c r="D141" s="37" t="s">
        <v>42</v>
      </c>
      <c r="E141" s="37">
        <v>16</v>
      </c>
      <c r="F141" s="114">
        <f t="shared" si="10"/>
        <v>180</v>
      </c>
      <c r="G141" s="114">
        <f t="shared" si="11"/>
        <v>195</v>
      </c>
      <c r="H141" s="43" t="s">
        <v>33</v>
      </c>
      <c r="I141" s="282" t="s">
        <v>757</v>
      </c>
      <c r="J141" s="354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</row>
    <row r="142" spans="1:23" s="9" customFormat="1" x14ac:dyDescent="0.2">
      <c r="A142" s="45"/>
      <c r="B142" s="79">
        <v>13</v>
      </c>
      <c r="C142" s="37" t="s">
        <v>134</v>
      </c>
      <c r="D142" s="37" t="s">
        <v>29</v>
      </c>
      <c r="E142" s="37">
        <v>1</v>
      </c>
      <c r="F142" s="114">
        <f t="shared" si="10"/>
        <v>196</v>
      </c>
      <c r="G142" s="114">
        <f t="shared" si="11"/>
        <v>196</v>
      </c>
      <c r="H142" s="43" t="s">
        <v>28</v>
      </c>
      <c r="I142" s="281" t="s">
        <v>253</v>
      </c>
      <c r="J142" s="354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</row>
    <row r="143" spans="1:23" s="9" customFormat="1" x14ac:dyDescent="0.2">
      <c r="A143" s="404"/>
      <c r="B143" s="404"/>
      <c r="C143" s="404"/>
      <c r="D143" s="404"/>
      <c r="E143" s="383">
        <v>196</v>
      </c>
      <c r="F143" s="402"/>
      <c r="G143" s="403"/>
      <c r="H143" s="404"/>
      <c r="I143" s="411"/>
      <c r="J143" s="7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</row>
    <row r="144" spans="1:23" s="9" customFormat="1" ht="15.75" customHeight="1" x14ac:dyDescent="0.2">
      <c r="A144" s="41">
        <v>999</v>
      </c>
      <c r="B144" s="78">
        <v>1</v>
      </c>
      <c r="C144" s="43" t="s">
        <v>47</v>
      </c>
      <c r="D144" s="43" t="s">
        <v>29</v>
      </c>
      <c r="E144" s="43">
        <v>3</v>
      </c>
      <c r="F144" s="114">
        <v>1</v>
      </c>
      <c r="G144" s="114">
        <f>F144+E144-1</f>
        <v>3</v>
      </c>
      <c r="H144" s="43" t="s">
        <v>28</v>
      </c>
      <c r="I144" s="281" t="s">
        <v>252</v>
      </c>
      <c r="J144" s="354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</row>
    <row r="145" spans="1:23" s="9" customFormat="1" x14ac:dyDescent="0.2">
      <c r="A145" s="35" t="s">
        <v>46</v>
      </c>
      <c r="B145" s="78">
        <v>2</v>
      </c>
      <c r="C145" s="43" t="s">
        <v>135</v>
      </c>
      <c r="D145" s="43" t="s">
        <v>33</v>
      </c>
      <c r="E145" s="43">
        <v>6</v>
      </c>
      <c r="F145" s="114">
        <f>G144+1</f>
        <v>4</v>
      </c>
      <c r="G145" s="114">
        <f>F145+E145-1</f>
        <v>9</v>
      </c>
      <c r="H145" s="43" t="s">
        <v>28</v>
      </c>
      <c r="I145" s="281" t="s">
        <v>280</v>
      </c>
      <c r="J145" s="354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</row>
    <row r="146" spans="1:23" s="9" customFormat="1" ht="12.75" customHeight="1" x14ac:dyDescent="0.2">
      <c r="A146" s="36"/>
      <c r="B146" s="78">
        <v>3</v>
      </c>
      <c r="C146" s="43" t="s">
        <v>136</v>
      </c>
      <c r="D146" s="43" t="s">
        <v>33</v>
      </c>
      <c r="E146" s="43">
        <v>6</v>
      </c>
      <c r="F146" s="114">
        <f>G145+1</f>
        <v>10</v>
      </c>
      <c r="G146" s="114">
        <f>F146+E146-1</f>
        <v>15</v>
      </c>
      <c r="H146" s="43" t="s">
        <v>28</v>
      </c>
      <c r="I146" s="281" t="s">
        <v>281</v>
      </c>
      <c r="J146" s="354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</row>
    <row r="147" spans="1:23" s="9" customFormat="1" x14ac:dyDescent="0.2">
      <c r="A147" s="36"/>
      <c r="B147" s="78">
        <v>4</v>
      </c>
      <c r="C147" s="43" t="s">
        <v>137</v>
      </c>
      <c r="D147" s="43" t="s">
        <v>42</v>
      </c>
      <c r="E147" s="43">
        <v>16</v>
      </c>
      <c r="F147" s="114">
        <f>G146+1</f>
        <v>16</v>
      </c>
      <c r="G147" s="114">
        <f>F147+E147-1</f>
        <v>31</v>
      </c>
      <c r="H147" s="43" t="s">
        <v>28</v>
      </c>
      <c r="I147" s="281" t="s">
        <v>137</v>
      </c>
      <c r="J147" s="354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</row>
    <row r="148" spans="1:23" ht="13.5" thickBot="1" x14ac:dyDescent="0.25">
      <c r="A148" s="415"/>
      <c r="B148" s="415"/>
      <c r="C148" s="415"/>
      <c r="D148" s="415"/>
      <c r="E148" s="416">
        <v>31</v>
      </c>
      <c r="F148" s="417"/>
      <c r="G148" s="418"/>
      <c r="H148" s="415"/>
      <c r="I148" s="419"/>
      <c r="J148" s="5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33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33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33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33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33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33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33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33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33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33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33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33" x14ac:dyDescent="0.2">
      <c r="A204" s="3"/>
      <c r="B204" s="3"/>
      <c r="C204" s="3"/>
      <c r="D204" s="3"/>
      <c r="E204" s="3"/>
      <c r="F204" s="3"/>
      <c r="G204" s="3"/>
      <c r="H204" s="3"/>
      <c r="I204" s="4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</row>
    <row r="205" spans="1:33" x14ac:dyDescent="0.2">
      <c r="A205" s="3"/>
      <c r="B205" s="3"/>
      <c r="C205" s="3"/>
      <c r="D205" s="3"/>
      <c r="E205" s="3"/>
      <c r="F205" s="3"/>
      <c r="G205" s="3"/>
      <c r="H205" s="3"/>
      <c r="I205" s="4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</row>
    <row r="206" spans="1:33" x14ac:dyDescent="0.2">
      <c r="A206" s="3"/>
      <c r="B206" s="3"/>
      <c r="C206" s="3"/>
      <c r="D206" s="3"/>
      <c r="E206" s="3"/>
      <c r="F206" s="3"/>
      <c r="G206" s="3"/>
      <c r="H206" s="3"/>
      <c r="I206" s="4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</row>
    <row r="207" spans="1:33" x14ac:dyDescent="0.2">
      <c r="A207" s="3"/>
      <c r="B207" s="3"/>
      <c r="C207" s="3"/>
      <c r="D207" s="3"/>
      <c r="E207" s="3"/>
      <c r="F207" s="3"/>
      <c r="G207" s="3"/>
      <c r="H207" s="3"/>
      <c r="I207" s="4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</row>
    <row r="208" spans="1:33" x14ac:dyDescent="0.2">
      <c r="A208" s="3"/>
      <c r="B208" s="3"/>
      <c r="C208" s="3"/>
      <c r="D208" s="3"/>
      <c r="E208" s="3"/>
      <c r="F208" s="3"/>
      <c r="G208" s="3"/>
      <c r="H208" s="3"/>
      <c r="I208" s="4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</row>
    <row r="209" spans="1:33" x14ac:dyDescent="0.2">
      <c r="A209" s="3"/>
      <c r="B209" s="3"/>
      <c r="C209" s="3"/>
      <c r="D209" s="3"/>
      <c r="E209" s="3"/>
      <c r="F209" s="3"/>
      <c r="G209" s="3"/>
      <c r="H209" s="3"/>
      <c r="I209" s="4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</row>
    <row r="210" spans="1:33" x14ac:dyDescent="0.2">
      <c r="A210" s="3"/>
      <c r="B210" s="3"/>
      <c r="C210" s="3"/>
      <c r="D210" s="3"/>
      <c r="E210" s="3"/>
      <c r="F210" s="3"/>
      <c r="G210" s="3"/>
      <c r="H210" s="3"/>
      <c r="I210" s="4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</row>
    <row r="211" spans="1:33" x14ac:dyDescent="0.2">
      <c r="A211" s="3"/>
      <c r="B211" s="3"/>
      <c r="C211" s="3"/>
      <c r="D211" s="3"/>
      <c r="E211" s="3"/>
      <c r="F211" s="3"/>
      <c r="G211" s="3"/>
      <c r="H211" s="3"/>
      <c r="I211" s="4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</row>
    <row r="212" spans="1:33" x14ac:dyDescent="0.2">
      <c r="A212" s="3"/>
      <c r="B212" s="3"/>
      <c r="C212" s="3"/>
      <c r="D212" s="3"/>
      <c r="E212" s="3"/>
      <c r="F212" s="3"/>
      <c r="G212" s="3"/>
      <c r="H212" s="3"/>
      <c r="I212" s="4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</row>
    <row r="213" spans="1:33" x14ac:dyDescent="0.2">
      <c r="A213" s="3"/>
      <c r="B213" s="3"/>
      <c r="C213" s="3"/>
      <c r="D213" s="3"/>
      <c r="E213" s="3"/>
      <c r="F213" s="3"/>
      <c r="G213" s="3"/>
      <c r="H213" s="3"/>
      <c r="I213" s="4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</row>
    <row r="214" spans="1:33" x14ac:dyDescent="0.2">
      <c r="A214" s="3"/>
      <c r="B214" s="3"/>
      <c r="C214" s="3"/>
      <c r="D214" s="3"/>
      <c r="E214" s="3"/>
      <c r="F214" s="3"/>
      <c r="G214" s="3"/>
      <c r="H214" s="3"/>
      <c r="I214" s="4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</row>
    <row r="215" spans="1:33" x14ac:dyDescent="0.2">
      <c r="I215" s="2"/>
      <c r="J215" s="1"/>
    </row>
    <row r="216" spans="1:33" x14ac:dyDescent="0.2">
      <c r="I216" s="2"/>
      <c r="J216" s="1"/>
    </row>
    <row r="217" spans="1:33" x14ac:dyDescent="0.2">
      <c r="I217" s="2"/>
      <c r="J217" s="1"/>
    </row>
    <row r="218" spans="1:33" x14ac:dyDescent="0.2">
      <c r="I218" s="2"/>
      <c r="J218" s="1"/>
    </row>
    <row r="219" spans="1:33" x14ac:dyDescent="0.2">
      <c r="I219" s="2"/>
      <c r="J219" s="1"/>
    </row>
    <row r="220" spans="1:33" x14ac:dyDescent="0.2">
      <c r="I220" s="2"/>
      <c r="J220" s="1"/>
    </row>
    <row r="221" spans="1:33" x14ac:dyDescent="0.2">
      <c r="I221" s="2"/>
      <c r="J221" s="1"/>
    </row>
    <row r="222" spans="1:33" x14ac:dyDescent="0.2">
      <c r="I222" s="2"/>
      <c r="J222" s="1"/>
    </row>
    <row r="223" spans="1:33" x14ac:dyDescent="0.2">
      <c r="I223" s="2"/>
      <c r="J223" s="1"/>
    </row>
    <row r="224" spans="1:33" x14ac:dyDescent="0.2">
      <c r="I224" s="2"/>
      <c r="J224" s="1"/>
    </row>
    <row r="225" spans="9:10" x14ac:dyDescent="0.2">
      <c r="I225" s="2"/>
      <c r="J225" s="1"/>
    </row>
    <row r="226" spans="9:10" x14ac:dyDescent="0.2">
      <c r="I226" s="2"/>
      <c r="J226" s="1"/>
    </row>
    <row r="227" spans="9:10" x14ac:dyDescent="0.2">
      <c r="I227" s="2"/>
      <c r="J227" s="1"/>
    </row>
    <row r="228" spans="9:10" x14ac:dyDescent="0.2">
      <c r="I228" s="2"/>
      <c r="J228" s="1"/>
    </row>
    <row r="229" spans="9:10" x14ac:dyDescent="0.2">
      <c r="I229" s="2"/>
      <c r="J229" s="1"/>
    </row>
    <row r="230" spans="9:10" x14ac:dyDescent="0.2">
      <c r="I230" s="2"/>
      <c r="J230" s="1"/>
    </row>
    <row r="231" spans="9:10" x14ac:dyDescent="0.2">
      <c r="I231" s="2"/>
      <c r="J231" s="1"/>
    </row>
    <row r="232" spans="9:10" x14ac:dyDescent="0.2">
      <c r="I232" s="2"/>
      <c r="J232" s="1"/>
    </row>
    <row r="233" spans="9:10" x14ac:dyDescent="0.2">
      <c r="I233" s="2"/>
      <c r="J233" s="1"/>
    </row>
    <row r="234" spans="9:10" x14ac:dyDescent="0.2">
      <c r="I234" s="2"/>
      <c r="J234" s="1"/>
    </row>
    <row r="235" spans="9:10" x14ac:dyDescent="0.2">
      <c r="I235" s="2"/>
      <c r="J235" s="1"/>
    </row>
    <row r="236" spans="9:10" x14ac:dyDescent="0.2">
      <c r="I236" s="2"/>
      <c r="J236" s="1"/>
    </row>
    <row r="237" spans="9:10" x14ac:dyDescent="0.2">
      <c r="I237" s="2"/>
      <c r="J237" s="1"/>
    </row>
    <row r="238" spans="9:10" x14ac:dyDescent="0.2">
      <c r="I238" s="2"/>
      <c r="J238" s="1"/>
    </row>
  </sheetData>
  <mergeCells count="7">
    <mergeCell ref="H9:I9"/>
    <mergeCell ref="A17:A18"/>
    <mergeCell ref="C17:C18"/>
    <mergeCell ref="D17:D18"/>
    <mergeCell ref="E17:E18"/>
    <mergeCell ref="F17:G17"/>
    <mergeCell ref="H17:H18"/>
  </mergeCells>
  <pageMargins left="0.2" right="0.2" top="0.25" bottom="0.2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A38" zoomScale="98" zoomScaleNormal="98" workbookViewId="0">
      <selection activeCell="H43" sqref="H43"/>
    </sheetView>
  </sheetViews>
  <sheetFormatPr defaultRowHeight="12.75" x14ac:dyDescent="0.2"/>
  <cols>
    <col min="1" max="1" width="6" customWidth="1"/>
    <col min="2" max="2" width="20" customWidth="1"/>
    <col min="4" max="4" width="6.7109375" customWidth="1"/>
    <col min="5" max="5" width="6" customWidth="1"/>
    <col min="6" max="6" width="44" customWidth="1"/>
  </cols>
  <sheetData>
    <row r="1" spans="1:6" x14ac:dyDescent="0.2">
      <c r="A1" s="638">
        <v>1.1000000000000001</v>
      </c>
      <c r="B1" s="638" t="s">
        <v>982</v>
      </c>
    </row>
    <row r="2" spans="1:6" ht="13.5" thickBot="1" x14ac:dyDescent="0.25">
      <c r="A2" s="639"/>
    </row>
    <row r="3" spans="1:6" ht="26.25" thickBot="1" x14ac:dyDescent="0.25">
      <c r="A3" s="640" t="s">
        <v>983</v>
      </c>
      <c r="B3" s="641" t="s">
        <v>49</v>
      </c>
      <c r="C3" s="642" t="s">
        <v>984</v>
      </c>
      <c r="D3" s="684" t="s">
        <v>52</v>
      </c>
      <c r="E3" s="685"/>
      <c r="F3" s="641" t="s">
        <v>985</v>
      </c>
    </row>
    <row r="4" spans="1:6" ht="13.5" thickBot="1" x14ac:dyDescent="0.25">
      <c r="A4" s="643"/>
      <c r="B4" s="644"/>
      <c r="C4" s="644"/>
      <c r="D4" s="645" t="s">
        <v>986</v>
      </c>
      <c r="E4" s="645" t="s">
        <v>987</v>
      </c>
      <c r="F4" s="644"/>
    </row>
    <row r="5" spans="1:6" ht="13.5" thickBot="1" x14ac:dyDescent="0.25">
      <c r="A5" s="646">
        <v>1</v>
      </c>
      <c r="B5" s="647" t="s">
        <v>988</v>
      </c>
      <c r="C5" s="647" t="s">
        <v>989</v>
      </c>
      <c r="D5" s="647">
        <v>1</v>
      </c>
      <c r="E5" s="647">
        <v>3</v>
      </c>
      <c r="F5" s="647" t="s">
        <v>990</v>
      </c>
    </row>
    <row r="6" spans="1:6" x14ac:dyDescent="0.2">
      <c r="A6" s="675">
        <v>2</v>
      </c>
      <c r="B6" s="675" t="s">
        <v>991</v>
      </c>
      <c r="C6" s="675" t="s">
        <v>992</v>
      </c>
      <c r="D6" s="675">
        <v>4</v>
      </c>
      <c r="E6" s="675">
        <v>11</v>
      </c>
      <c r="F6" s="648" t="s">
        <v>993</v>
      </c>
    </row>
    <row r="7" spans="1:6" ht="13.5" thickBot="1" x14ac:dyDescent="0.25">
      <c r="A7" s="677"/>
      <c r="B7" s="677"/>
      <c r="C7" s="677"/>
      <c r="D7" s="677"/>
      <c r="E7" s="677"/>
      <c r="F7" s="647" t="s">
        <v>994</v>
      </c>
    </row>
    <row r="8" spans="1:6" x14ac:dyDescent="0.2">
      <c r="A8" s="675">
        <v>3</v>
      </c>
      <c r="B8" s="675" t="s">
        <v>995</v>
      </c>
      <c r="C8" s="675" t="s">
        <v>996</v>
      </c>
      <c r="D8" s="675">
        <v>12</v>
      </c>
      <c r="E8" s="675">
        <v>17</v>
      </c>
      <c r="F8" s="648" t="s">
        <v>997</v>
      </c>
    </row>
    <row r="9" spans="1:6" ht="13.5" thickBot="1" x14ac:dyDescent="0.25">
      <c r="A9" s="677"/>
      <c r="B9" s="677"/>
      <c r="C9" s="677"/>
      <c r="D9" s="677"/>
      <c r="E9" s="677"/>
      <c r="F9" s="647" t="s">
        <v>998</v>
      </c>
    </row>
    <row r="10" spans="1:6" ht="47.25" customHeight="1" x14ac:dyDescent="0.2">
      <c r="A10" s="675">
        <v>4</v>
      </c>
      <c r="B10" s="675" t="s">
        <v>999</v>
      </c>
      <c r="C10" s="675" t="s">
        <v>1000</v>
      </c>
      <c r="D10" s="675">
        <v>18</v>
      </c>
      <c r="E10" s="675">
        <v>49</v>
      </c>
      <c r="F10" s="675" t="s">
        <v>1001</v>
      </c>
    </row>
    <row r="11" spans="1:6" x14ac:dyDescent="0.2">
      <c r="A11" s="676"/>
      <c r="B11" s="676"/>
      <c r="C11" s="676"/>
      <c r="D11" s="676"/>
      <c r="E11" s="676"/>
      <c r="F11" s="676"/>
    </row>
    <row r="12" spans="1:6" ht="13.5" thickBot="1" x14ac:dyDescent="0.25">
      <c r="A12" s="677"/>
      <c r="B12" s="677"/>
      <c r="C12" s="677"/>
      <c r="D12" s="677"/>
      <c r="E12" s="677"/>
      <c r="F12" s="677"/>
    </row>
    <row r="13" spans="1:6" ht="13.5" thickBot="1" x14ac:dyDescent="0.25">
      <c r="A13" s="646">
        <v>5</v>
      </c>
      <c r="B13" s="647" t="s">
        <v>55</v>
      </c>
      <c r="C13" s="647" t="s">
        <v>1002</v>
      </c>
      <c r="D13" s="647">
        <v>50</v>
      </c>
      <c r="E13" s="647">
        <v>61</v>
      </c>
      <c r="F13" s="647"/>
    </row>
    <row r="14" spans="1:6" ht="13.5" thickBot="1" x14ac:dyDescent="0.25">
      <c r="A14" s="646">
        <v>6</v>
      </c>
      <c r="B14" s="647" t="s">
        <v>1003</v>
      </c>
      <c r="C14" s="647" t="s">
        <v>1004</v>
      </c>
      <c r="D14" s="647">
        <v>62</v>
      </c>
      <c r="E14" s="647">
        <v>131</v>
      </c>
      <c r="F14" s="647" t="s">
        <v>1005</v>
      </c>
    </row>
    <row r="15" spans="1:6" ht="13.5" thickBot="1" x14ac:dyDescent="0.25">
      <c r="A15" s="646">
        <v>7</v>
      </c>
      <c r="B15" s="647" t="s">
        <v>59</v>
      </c>
      <c r="C15" s="647" t="s">
        <v>1006</v>
      </c>
      <c r="D15" s="647">
        <v>132</v>
      </c>
      <c r="E15" s="647">
        <v>151</v>
      </c>
      <c r="F15" s="647" t="s">
        <v>1007</v>
      </c>
    </row>
    <row r="16" spans="1:6" ht="26.25" thickBot="1" x14ac:dyDescent="0.25">
      <c r="A16" s="646">
        <v>8</v>
      </c>
      <c r="B16" s="647" t="s">
        <v>60</v>
      </c>
      <c r="C16" s="647" t="s">
        <v>1008</v>
      </c>
      <c r="D16" s="647">
        <v>152</v>
      </c>
      <c r="E16" s="647">
        <v>186</v>
      </c>
      <c r="F16" s="647" t="s">
        <v>1009</v>
      </c>
    </row>
    <row r="17" spans="1:6" ht="13.5" thickBot="1" x14ac:dyDescent="0.25">
      <c r="A17" s="646">
        <v>9</v>
      </c>
      <c r="B17" s="647" t="s">
        <v>63</v>
      </c>
      <c r="C17" s="647" t="s">
        <v>992</v>
      </c>
      <c r="D17" s="647">
        <v>187</v>
      </c>
      <c r="E17" s="647">
        <v>195</v>
      </c>
      <c r="F17" s="647" t="s">
        <v>1010</v>
      </c>
    </row>
    <row r="18" spans="1:6" x14ac:dyDescent="0.2">
      <c r="A18" s="639"/>
    </row>
    <row r="19" spans="1:6" x14ac:dyDescent="0.2">
      <c r="A19" s="638" t="s">
        <v>1011</v>
      </c>
    </row>
    <row r="20" spans="1:6" ht="13.5" thickBot="1" x14ac:dyDescent="0.25">
      <c r="A20" s="638"/>
    </row>
    <row r="21" spans="1:6" ht="26.25" thickBot="1" x14ac:dyDescent="0.25">
      <c r="A21" s="640" t="s">
        <v>983</v>
      </c>
      <c r="B21" s="641" t="s">
        <v>49</v>
      </c>
      <c r="C21" s="642" t="s">
        <v>984</v>
      </c>
      <c r="D21" s="684" t="s">
        <v>52</v>
      </c>
      <c r="E21" s="685"/>
      <c r="F21" s="641" t="s">
        <v>985</v>
      </c>
    </row>
    <row r="22" spans="1:6" ht="13.5" thickBot="1" x14ac:dyDescent="0.25">
      <c r="A22" s="649"/>
      <c r="B22" s="650"/>
      <c r="C22" s="650"/>
      <c r="D22" s="651" t="s">
        <v>1012</v>
      </c>
      <c r="E22" s="650" t="s">
        <v>987</v>
      </c>
      <c r="F22" s="650"/>
    </row>
    <row r="23" spans="1:6" ht="22.5" thickBot="1" x14ac:dyDescent="0.25">
      <c r="A23" s="652">
        <v>1</v>
      </c>
      <c r="B23" s="653" t="s">
        <v>988</v>
      </c>
      <c r="C23" s="653" t="s">
        <v>989</v>
      </c>
      <c r="D23" s="654">
        <v>1</v>
      </c>
      <c r="E23" s="654">
        <v>3</v>
      </c>
      <c r="F23" s="653" t="s">
        <v>1013</v>
      </c>
    </row>
    <row r="24" spans="1:6" ht="22.5" thickBot="1" x14ac:dyDescent="0.25">
      <c r="A24" s="652">
        <v>2</v>
      </c>
      <c r="B24" s="653" t="s">
        <v>1014</v>
      </c>
      <c r="C24" s="653" t="s">
        <v>989</v>
      </c>
      <c r="D24" s="654">
        <v>4</v>
      </c>
      <c r="E24" s="654">
        <v>6</v>
      </c>
      <c r="F24" s="653" t="s">
        <v>440</v>
      </c>
    </row>
    <row r="25" spans="1:6" ht="22.5" thickBot="1" x14ac:dyDescent="0.25">
      <c r="A25" s="652">
        <v>3</v>
      </c>
      <c r="B25" s="653" t="s">
        <v>1015</v>
      </c>
      <c r="C25" s="653" t="s">
        <v>1016</v>
      </c>
      <c r="D25" s="654">
        <v>7</v>
      </c>
      <c r="E25" s="654">
        <v>22</v>
      </c>
      <c r="F25" s="653" t="s">
        <v>1017</v>
      </c>
    </row>
    <row r="26" spans="1:6" ht="44.25" thickBot="1" x14ac:dyDescent="0.25">
      <c r="A26" s="652">
        <v>4</v>
      </c>
      <c r="B26" s="653" t="s">
        <v>1018</v>
      </c>
      <c r="C26" s="653" t="s">
        <v>1019</v>
      </c>
      <c r="D26" s="654">
        <v>23</v>
      </c>
      <c r="E26" s="654">
        <v>47</v>
      </c>
      <c r="F26" s="712" t="s">
        <v>1083</v>
      </c>
    </row>
    <row r="27" spans="1:6" ht="22.5" thickBot="1" x14ac:dyDescent="0.25">
      <c r="A27" s="652">
        <v>5</v>
      </c>
      <c r="B27" s="653" t="s">
        <v>1020</v>
      </c>
      <c r="C27" s="653" t="s">
        <v>1004</v>
      </c>
      <c r="D27" s="654">
        <v>48</v>
      </c>
      <c r="E27" s="654">
        <v>117</v>
      </c>
      <c r="F27" s="653" t="s">
        <v>440</v>
      </c>
    </row>
    <row r="28" spans="1:6" ht="22.5" thickBot="1" x14ac:dyDescent="0.25">
      <c r="A28" s="652">
        <v>6</v>
      </c>
      <c r="B28" s="653" t="s">
        <v>1021</v>
      </c>
      <c r="C28" s="653" t="s">
        <v>1022</v>
      </c>
      <c r="D28" s="654">
        <v>118</v>
      </c>
      <c r="E28" s="654">
        <v>127</v>
      </c>
      <c r="F28" s="653"/>
    </row>
    <row r="29" spans="1:6" ht="44.25" thickBot="1" x14ac:dyDescent="0.25">
      <c r="A29" s="652">
        <v>7</v>
      </c>
      <c r="B29" s="653" t="s">
        <v>1023</v>
      </c>
      <c r="C29" s="653" t="s">
        <v>1024</v>
      </c>
      <c r="D29" s="654">
        <v>128</v>
      </c>
      <c r="E29" s="654">
        <v>162</v>
      </c>
      <c r="F29" s="653" t="s">
        <v>440</v>
      </c>
    </row>
    <row r="30" spans="1:6" ht="44.25" thickBot="1" x14ac:dyDescent="0.25">
      <c r="A30" s="652">
        <v>8</v>
      </c>
      <c r="B30" s="653" t="s">
        <v>1025</v>
      </c>
      <c r="C30" s="653" t="s">
        <v>1026</v>
      </c>
      <c r="D30" s="654">
        <v>163</v>
      </c>
      <c r="E30" s="654">
        <v>165</v>
      </c>
      <c r="F30" s="653" t="s">
        <v>1027</v>
      </c>
    </row>
    <row r="31" spans="1:6" ht="44.25" thickBot="1" x14ac:dyDescent="0.25">
      <c r="A31" s="652">
        <v>9</v>
      </c>
      <c r="B31" s="653" t="s">
        <v>1028</v>
      </c>
      <c r="C31" s="653" t="s">
        <v>1024</v>
      </c>
      <c r="D31" s="654">
        <v>166</v>
      </c>
      <c r="E31" s="654">
        <v>200</v>
      </c>
      <c r="F31" s="653" t="s">
        <v>440</v>
      </c>
    </row>
    <row r="32" spans="1:6" ht="44.25" thickBot="1" x14ac:dyDescent="0.25">
      <c r="A32" s="652">
        <v>10</v>
      </c>
      <c r="B32" s="653" t="s">
        <v>1029</v>
      </c>
      <c r="C32" s="653" t="s">
        <v>1030</v>
      </c>
      <c r="D32" s="654">
        <v>201</v>
      </c>
      <c r="E32" s="654">
        <v>204</v>
      </c>
      <c r="F32" s="653" t="s">
        <v>1027</v>
      </c>
    </row>
    <row r="33" spans="1:8" ht="42.75" thickBot="1" x14ac:dyDescent="0.25">
      <c r="A33" s="652">
        <v>11</v>
      </c>
      <c r="B33" s="653" t="s">
        <v>1031</v>
      </c>
      <c r="C33" s="653" t="s">
        <v>1032</v>
      </c>
      <c r="D33" s="654">
        <v>205</v>
      </c>
      <c r="E33" s="654">
        <v>220</v>
      </c>
      <c r="F33" s="655" t="s">
        <v>1033</v>
      </c>
    </row>
    <row r="34" spans="1:8" ht="21.75" x14ac:dyDescent="0.2">
      <c r="A34" s="678">
        <v>12</v>
      </c>
      <c r="B34" s="678" t="s">
        <v>1034</v>
      </c>
      <c r="C34" s="678" t="s">
        <v>1035</v>
      </c>
      <c r="D34" s="680">
        <v>221</v>
      </c>
      <c r="E34" s="680">
        <v>221</v>
      </c>
      <c r="F34" s="656" t="s">
        <v>1036</v>
      </c>
    </row>
    <row r="35" spans="1:8" ht="21.75" x14ac:dyDescent="0.2">
      <c r="A35" s="686"/>
      <c r="B35" s="686"/>
      <c r="C35" s="686"/>
      <c r="D35" s="687"/>
      <c r="E35" s="687"/>
      <c r="F35" s="656" t="s">
        <v>1037</v>
      </c>
    </row>
    <row r="36" spans="1:8" ht="22.5" thickBot="1" x14ac:dyDescent="0.25">
      <c r="A36" s="679"/>
      <c r="B36" s="679"/>
      <c r="C36" s="679"/>
      <c r="D36" s="681"/>
      <c r="E36" s="681"/>
      <c r="F36" s="653" t="s">
        <v>1038</v>
      </c>
    </row>
    <row r="37" spans="1:8" ht="21" x14ac:dyDescent="0.2">
      <c r="A37" s="682">
        <v>13</v>
      </c>
      <c r="B37" s="678" t="s">
        <v>1039</v>
      </c>
      <c r="C37" s="678" t="s">
        <v>1040</v>
      </c>
      <c r="D37" s="680">
        <v>222</v>
      </c>
      <c r="E37" s="680">
        <v>345</v>
      </c>
      <c r="F37" s="657" t="s">
        <v>1041</v>
      </c>
    </row>
    <row r="38" spans="1:8" ht="22.5" thickBot="1" x14ac:dyDescent="0.25">
      <c r="A38" s="683"/>
      <c r="B38" s="679"/>
      <c r="C38" s="679"/>
      <c r="D38" s="681"/>
      <c r="E38" s="681"/>
      <c r="F38" s="653" t="s">
        <v>1042</v>
      </c>
    </row>
    <row r="39" spans="1:8" ht="53.25" customHeight="1" x14ac:dyDescent="0.2">
      <c r="A39" s="678">
        <v>14</v>
      </c>
      <c r="B39" s="678" t="s">
        <v>1043</v>
      </c>
      <c r="C39" s="656" t="s">
        <v>1044</v>
      </c>
      <c r="D39" s="680">
        <v>346</v>
      </c>
      <c r="E39" s="680">
        <v>361</v>
      </c>
      <c r="F39" s="678" t="s">
        <v>1045</v>
      </c>
    </row>
    <row r="40" spans="1:8" ht="22.5" thickBot="1" x14ac:dyDescent="0.25">
      <c r="A40" s="679"/>
      <c r="B40" s="679"/>
      <c r="C40" s="653" t="s">
        <v>1026</v>
      </c>
      <c r="D40" s="681"/>
      <c r="E40" s="681"/>
      <c r="F40" s="679"/>
    </row>
    <row r="41" spans="1:8" ht="21.75" x14ac:dyDescent="0.2">
      <c r="A41" s="678">
        <v>15</v>
      </c>
      <c r="B41" s="678" t="s">
        <v>1046</v>
      </c>
      <c r="C41" s="678" t="s">
        <v>1047</v>
      </c>
      <c r="D41" s="680">
        <v>362</v>
      </c>
      <c r="E41" s="680">
        <v>368</v>
      </c>
      <c r="F41" s="656" t="s">
        <v>1048</v>
      </c>
      <c r="H41" t="s">
        <v>1084</v>
      </c>
    </row>
    <row r="42" spans="1:8" ht="22.5" thickBot="1" x14ac:dyDescent="0.25">
      <c r="A42" s="679"/>
      <c r="B42" s="679"/>
      <c r="C42" s="679"/>
      <c r="D42" s="681"/>
      <c r="E42" s="681"/>
      <c r="F42" s="653" t="s">
        <v>1049</v>
      </c>
      <c r="H42" t="s">
        <v>1085</v>
      </c>
    </row>
    <row r="43" spans="1:8" ht="44.25" thickBot="1" x14ac:dyDescent="0.25">
      <c r="A43" s="652">
        <v>16</v>
      </c>
      <c r="B43" s="653" t="s">
        <v>284</v>
      </c>
      <c r="C43" s="653" t="s">
        <v>1006</v>
      </c>
      <c r="D43" s="654">
        <v>369</v>
      </c>
      <c r="E43" s="654">
        <v>388</v>
      </c>
      <c r="F43" s="653" t="s">
        <v>1082</v>
      </c>
    </row>
    <row r="44" spans="1:8" ht="44.25" thickBot="1" x14ac:dyDescent="0.25">
      <c r="A44" s="652">
        <v>17</v>
      </c>
      <c r="B44" s="653" t="s">
        <v>1050</v>
      </c>
      <c r="C44" s="653" t="s">
        <v>1051</v>
      </c>
      <c r="D44" s="654">
        <v>389</v>
      </c>
      <c r="E44" s="654">
        <v>402</v>
      </c>
      <c r="F44" s="653" t="s">
        <v>1052</v>
      </c>
    </row>
    <row r="45" spans="1:8" ht="63.75" thickBot="1" x14ac:dyDescent="0.25">
      <c r="A45" s="658">
        <v>18</v>
      </c>
      <c r="B45" s="659" t="s">
        <v>1053</v>
      </c>
      <c r="C45" s="659" t="s">
        <v>1054</v>
      </c>
      <c r="D45" s="659">
        <v>403</v>
      </c>
      <c r="E45" s="659">
        <v>417</v>
      </c>
      <c r="F45" s="659"/>
    </row>
    <row r="46" spans="1:8" ht="42.75" thickBot="1" x14ac:dyDescent="0.25">
      <c r="A46" s="658">
        <v>19</v>
      </c>
      <c r="B46" s="659" t="s">
        <v>1055</v>
      </c>
      <c r="C46" s="659" t="s">
        <v>1056</v>
      </c>
      <c r="D46" s="659">
        <v>418</v>
      </c>
      <c r="E46" s="659">
        <v>425</v>
      </c>
      <c r="F46" s="659" t="s">
        <v>1057</v>
      </c>
    </row>
    <row r="47" spans="1:8" ht="15.75" x14ac:dyDescent="0.2">
      <c r="A47" s="660"/>
    </row>
    <row r="48" spans="1:8" x14ac:dyDescent="0.2">
      <c r="A48" s="638"/>
    </row>
    <row r="49" spans="1:6" x14ac:dyDescent="0.2">
      <c r="A49" s="638"/>
    </row>
    <row r="50" spans="1:6" x14ac:dyDescent="0.2">
      <c r="A50" s="638">
        <v>1.3</v>
      </c>
      <c r="B50" s="638" t="s">
        <v>1058</v>
      </c>
    </row>
    <row r="51" spans="1:6" ht="13.5" thickBot="1" x14ac:dyDescent="0.25">
      <c r="A51" s="638" t="s">
        <v>1059</v>
      </c>
    </row>
    <row r="52" spans="1:6" ht="26.25" thickBot="1" x14ac:dyDescent="0.25">
      <c r="A52" s="661" t="s">
        <v>983</v>
      </c>
      <c r="B52" s="662" t="s">
        <v>49</v>
      </c>
      <c r="C52" s="663" t="s">
        <v>984</v>
      </c>
      <c r="D52" s="673" t="s">
        <v>52</v>
      </c>
      <c r="E52" s="674"/>
      <c r="F52" s="662" t="s">
        <v>985</v>
      </c>
    </row>
    <row r="53" spans="1:6" ht="13.5" thickBot="1" x14ac:dyDescent="0.25">
      <c r="A53" s="664"/>
      <c r="B53" s="665"/>
      <c r="C53" s="665"/>
      <c r="D53" s="666" t="s">
        <v>986</v>
      </c>
      <c r="E53" s="665" t="s">
        <v>987</v>
      </c>
      <c r="F53" s="665"/>
    </row>
    <row r="54" spans="1:6" ht="13.5" thickBot="1" x14ac:dyDescent="0.25">
      <c r="A54" s="646">
        <v>1</v>
      </c>
      <c r="B54" s="647" t="s">
        <v>988</v>
      </c>
      <c r="C54" s="647" t="s">
        <v>989</v>
      </c>
      <c r="D54" s="647">
        <v>1</v>
      </c>
      <c r="E54" s="647">
        <v>3</v>
      </c>
      <c r="F54" s="647" t="s">
        <v>1060</v>
      </c>
    </row>
    <row r="55" spans="1:6" x14ac:dyDescent="0.2">
      <c r="A55" s="675">
        <v>2</v>
      </c>
      <c r="B55" s="675" t="s">
        <v>1061</v>
      </c>
      <c r="C55" s="675" t="s">
        <v>992</v>
      </c>
      <c r="D55" s="675">
        <v>4</v>
      </c>
      <c r="E55" s="675">
        <v>11</v>
      </c>
      <c r="F55" s="648" t="s">
        <v>1017</v>
      </c>
    </row>
    <row r="56" spans="1:6" x14ac:dyDescent="0.2">
      <c r="A56" s="676"/>
      <c r="B56" s="676"/>
      <c r="C56" s="676"/>
      <c r="D56" s="676"/>
      <c r="E56" s="676"/>
      <c r="F56" s="648" t="s">
        <v>1062</v>
      </c>
    </row>
    <row r="57" spans="1:6" ht="13.5" thickBot="1" x14ac:dyDescent="0.25">
      <c r="A57" s="677"/>
      <c r="B57" s="677"/>
      <c r="C57" s="677"/>
      <c r="D57" s="677"/>
      <c r="E57" s="677"/>
      <c r="F57" s="647" t="s">
        <v>1063</v>
      </c>
    </row>
    <row r="58" spans="1:6" ht="26.25" thickBot="1" x14ac:dyDescent="0.25">
      <c r="A58" s="646">
        <v>3</v>
      </c>
      <c r="B58" s="647" t="s">
        <v>1064</v>
      </c>
      <c r="C58" s="647" t="s">
        <v>1065</v>
      </c>
      <c r="D58" s="647">
        <v>12</v>
      </c>
      <c r="E58" s="647">
        <v>29</v>
      </c>
      <c r="F58" s="647" t="s">
        <v>1066</v>
      </c>
    </row>
  </sheetData>
  <mergeCells count="44">
    <mergeCell ref="D3:E3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E8:E9"/>
    <mergeCell ref="F10:F12"/>
    <mergeCell ref="D21:E21"/>
    <mergeCell ref="A34:A36"/>
    <mergeCell ref="B34:B36"/>
    <mergeCell ref="C34:C36"/>
    <mergeCell ref="D34:D36"/>
    <mergeCell ref="E34:E36"/>
    <mergeCell ref="A10:A12"/>
    <mergeCell ref="B10:B12"/>
    <mergeCell ref="C10:C12"/>
    <mergeCell ref="D10:D12"/>
    <mergeCell ref="E10:E12"/>
    <mergeCell ref="A37:A38"/>
    <mergeCell ref="B37:B38"/>
    <mergeCell ref="C37:C38"/>
    <mergeCell ref="D37:D38"/>
    <mergeCell ref="E37:E38"/>
    <mergeCell ref="F39:F40"/>
    <mergeCell ref="A41:A42"/>
    <mergeCell ref="B41:B42"/>
    <mergeCell ref="C41:C42"/>
    <mergeCell ref="D41:D42"/>
    <mergeCell ref="E41:E42"/>
    <mergeCell ref="A39:A40"/>
    <mergeCell ref="B39:B40"/>
    <mergeCell ref="D39:D40"/>
    <mergeCell ref="E39:E40"/>
    <mergeCell ref="D52:E52"/>
    <mergeCell ref="A55:A57"/>
    <mergeCell ref="B55:B57"/>
    <mergeCell ref="C55:C57"/>
    <mergeCell ref="D55:D57"/>
    <mergeCell ref="E55:E57"/>
  </mergeCells>
  <pageMargins left="0.7" right="0.7" top="0.25" bottom="0.2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S958"/>
  <sheetViews>
    <sheetView showGridLines="0" zoomScale="130" zoomScaleNormal="130" workbookViewId="0">
      <selection activeCell="C2" sqref="A1:IV65536"/>
    </sheetView>
  </sheetViews>
  <sheetFormatPr defaultRowHeight="12.75" x14ac:dyDescent="0.2"/>
  <cols>
    <col min="1" max="1" width="12.7109375" style="1" customWidth="1"/>
    <col min="2" max="2" width="8.7109375" style="1" customWidth="1"/>
    <col min="3" max="3" width="22.5703125" style="1" bestFit="1" customWidth="1"/>
    <col min="4" max="4" width="5.5703125" style="1" customWidth="1"/>
    <col min="5" max="5" width="8.140625" style="1" customWidth="1"/>
    <col min="6" max="6" width="6.5703125" style="1" customWidth="1"/>
    <col min="7" max="7" width="6.85546875" style="1" customWidth="1"/>
    <col min="8" max="8" width="4" style="1" customWidth="1"/>
    <col min="9" max="9" width="45" style="1" customWidth="1"/>
    <col min="10" max="10" width="6.28515625" style="2" customWidth="1"/>
    <col min="11" max="11" width="18.5703125" style="1" customWidth="1"/>
    <col min="12" max="12" width="6.5703125" style="1" customWidth="1"/>
    <col min="13" max="13" width="7" style="1" customWidth="1"/>
    <col min="14" max="14" width="7.140625" style="1" customWidth="1"/>
    <col min="15" max="15" width="7.28515625" style="1" customWidth="1"/>
    <col min="16" max="16" width="9.5703125" style="1" customWidth="1"/>
    <col min="17" max="17" width="37.28515625" style="1" customWidth="1"/>
    <col min="18" max="18" width="20.28515625" style="1" customWidth="1"/>
    <col min="19" max="19" width="18.28515625" style="2" bestFit="1" customWidth="1"/>
    <col min="20" max="20" width="30.42578125" style="1" bestFit="1" customWidth="1"/>
    <col min="21" max="16384" width="9.140625" style="1"/>
  </cols>
  <sheetData>
    <row r="2" spans="1:45" ht="20.25" x14ac:dyDescent="0.2">
      <c r="A2" s="122" t="s">
        <v>139</v>
      </c>
      <c r="B2" s="22"/>
      <c r="C2" s="50"/>
      <c r="D2" s="60"/>
      <c r="F2"/>
      <c r="G2"/>
    </row>
    <row r="3" spans="1:45" x14ac:dyDescent="0.2">
      <c r="A3" s="60">
        <v>39052</v>
      </c>
      <c r="B3" s="22"/>
      <c r="C3" s="22"/>
      <c r="F3"/>
      <c r="G3"/>
    </row>
    <row r="4" spans="1:45" x14ac:dyDescent="0.2">
      <c r="B4" s="22"/>
      <c r="C4" s="22"/>
      <c r="G4" s="108" t="s">
        <v>21</v>
      </c>
      <c r="H4" s="108" t="s">
        <v>25</v>
      </c>
      <c r="I4" s="109"/>
      <c r="J4" s="24"/>
      <c r="K4" s="24"/>
    </row>
    <row r="5" spans="1:45" x14ac:dyDescent="0.2">
      <c r="G5" s="110" t="s">
        <v>29</v>
      </c>
      <c r="H5" s="111" t="s">
        <v>30</v>
      </c>
      <c r="I5" s="111"/>
      <c r="J5" s="29"/>
      <c r="K5" s="29"/>
    </row>
    <row r="6" spans="1:45" x14ac:dyDescent="0.2">
      <c r="A6" s="23" t="s">
        <v>21</v>
      </c>
      <c r="B6" s="23" t="s">
        <v>22</v>
      </c>
      <c r="C6" s="23" t="s">
        <v>23</v>
      </c>
      <c r="D6" s="23" t="s">
        <v>24</v>
      </c>
      <c r="E6" s="24"/>
      <c r="G6" s="110" t="s">
        <v>33</v>
      </c>
      <c r="H6" s="80" t="s">
        <v>34</v>
      </c>
      <c r="I6" s="80"/>
      <c r="J6" s="29"/>
      <c r="K6" s="29"/>
    </row>
    <row r="7" spans="1:45" x14ac:dyDescent="0.2">
      <c r="A7" s="25" t="s">
        <v>26</v>
      </c>
      <c r="B7" s="26" t="s">
        <v>27</v>
      </c>
      <c r="C7" s="80" t="s">
        <v>28</v>
      </c>
      <c r="D7" s="28">
        <v>96</v>
      </c>
      <c r="E7" s="24"/>
      <c r="G7" s="110" t="s">
        <v>37</v>
      </c>
      <c r="H7" s="80" t="s">
        <v>282</v>
      </c>
      <c r="I7" s="80"/>
      <c r="J7" s="29"/>
      <c r="K7" s="29"/>
      <c r="L7" s="3"/>
      <c r="M7" s="3"/>
      <c r="N7" s="3"/>
      <c r="O7" s="3"/>
      <c r="P7" s="3"/>
      <c r="Q7" s="3"/>
      <c r="R7" s="3"/>
      <c r="S7" s="4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25.5" x14ac:dyDescent="0.2">
      <c r="A8" s="25" t="s">
        <v>31</v>
      </c>
      <c r="B8" s="26" t="s">
        <v>32</v>
      </c>
      <c r="C8" s="80" t="s">
        <v>28</v>
      </c>
      <c r="D8" s="28">
        <v>109</v>
      </c>
      <c r="E8" s="24"/>
      <c r="G8" s="110" t="s">
        <v>40</v>
      </c>
      <c r="H8" s="80" t="s">
        <v>283</v>
      </c>
      <c r="I8" s="80"/>
      <c r="J8" s="697"/>
      <c r="K8" s="698"/>
      <c r="P8" s="3"/>
      <c r="Q8" s="3"/>
      <c r="R8" s="3"/>
      <c r="S8" s="4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25.5" customHeight="1" x14ac:dyDescent="0.2">
      <c r="A9" s="25" t="s">
        <v>35</v>
      </c>
      <c r="B9" s="26" t="s">
        <v>36</v>
      </c>
      <c r="C9" s="80" t="s">
        <v>28</v>
      </c>
      <c r="D9" s="28">
        <v>355</v>
      </c>
      <c r="E9" s="24"/>
      <c r="G9" s="110" t="s">
        <v>42</v>
      </c>
      <c r="H9" s="80" t="s">
        <v>287</v>
      </c>
      <c r="I9" s="80"/>
      <c r="J9" s="695"/>
      <c r="K9" s="696"/>
      <c r="P9" s="3"/>
      <c r="Q9" s="3"/>
      <c r="R9" s="3"/>
      <c r="S9" s="4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09.5" customHeight="1" x14ac:dyDescent="0.2">
      <c r="A10" s="25" t="s">
        <v>38</v>
      </c>
      <c r="B10" s="26" t="s">
        <v>39</v>
      </c>
      <c r="C10" s="26" t="s">
        <v>261</v>
      </c>
      <c r="D10" s="28">
        <v>816</v>
      </c>
      <c r="E10" s="24"/>
      <c r="J10" s="30"/>
      <c r="P10" s="3"/>
      <c r="Q10" s="3"/>
      <c r="R10" s="3"/>
      <c r="S10" s="4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55.5" customHeight="1" x14ac:dyDescent="0.2">
      <c r="A11" s="25" t="s">
        <v>41</v>
      </c>
      <c r="B11" s="26" t="s">
        <v>141</v>
      </c>
      <c r="C11" s="26" t="s">
        <v>257</v>
      </c>
      <c r="D11" s="28">
        <v>138</v>
      </c>
      <c r="E11" s="24"/>
      <c r="J11" s="30"/>
      <c r="P11" s="3"/>
      <c r="Q11" s="3"/>
      <c r="R11" s="3"/>
      <c r="S11" s="4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57" customHeight="1" x14ac:dyDescent="0.2">
      <c r="A12" s="25" t="s">
        <v>43</v>
      </c>
      <c r="B12" s="26" t="s">
        <v>44</v>
      </c>
      <c r="C12" s="81" t="s">
        <v>258</v>
      </c>
      <c r="D12" s="27">
        <v>196</v>
      </c>
      <c r="E12" s="29"/>
      <c r="F12" s="29"/>
      <c r="G12" s="29"/>
      <c r="H12" s="29"/>
      <c r="I12" s="29"/>
      <c r="J12" s="30"/>
      <c r="P12" s="3"/>
      <c r="Q12" s="3"/>
      <c r="R12" s="3"/>
      <c r="S12" s="4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x14ac:dyDescent="0.2">
      <c r="A13" s="25" t="s">
        <v>45</v>
      </c>
      <c r="B13" s="26" t="s">
        <v>46</v>
      </c>
      <c r="C13" s="80" t="s">
        <v>28</v>
      </c>
      <c r="D13" s="28">
        <v>31</v>
      </c>
      <c r="E13" s="24"/>
      <c r="F13" s="24"/>
      <c r="G13" s="24"/>
      <c r="H13" s="29"/>
      <c r="I13" s="29"/>
      <c r="J13" s="30"/>
      <c r="P13" s="3"/>
      <c r="Q13" s="3"/>
      <c r="R13" s="3"/>
      <c r="S13" s="4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45" x14ac:dyDescent="0.2">
      <c r="A14" s="73"/>
      <c r="B14" s="74"/>
      <c r="C14" s="75"/>
      <c r="D14" s="76"/>
      <c r="E14" s="24"/>
      <c r="F14" s="267" t="s">
        <v>495</v>
      </c>
      <c r="G14" s="24"/>
      <c r="H14" s="29"/>
      <c r="I14" s="29"/>
      <c r="J14" s="30"/>
      <c r="K14" s="3"/>
      <c r="L14" s="3"/>
      <c r="M14" s="267" t="s">
        <v>496</v>
      </c>
      <c r="N14" s="3"/>
      <c r="O14" s="3"/>
      <c r="P14" s="3"/>
      <c r="Q14" s="3"/>
      <c r="R14" s="3"/>
      <c r="S14" s="4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5.75" x14ac:dyDescent="0.2">
      <c r="A15" s="669" t="s">
        <v>47</v>
      </c>
      <c r="B15" s="268" t="s">
        <v>48</v>
      </c>
      <c r="C15" s="669" t="s">
        <v>49</v>
      </c>
      <c r="D15" s="669" t="s">
        <v>50</v>
      </c>
      <c r="E15" s="669" t="s">
        <v>51</v>
      </c>
      <c r="F15" s="671" t="s">
        <v>52</v>
      </c>
      <c r="G15" s="672"/>
      <c r="H15" s="669" t="s">
        <v>23</v>
      </c>
      <c r="I15" s="271" t="s">
        <v>497</v>
      </c>
      <c r="J15" s="5"/>
      <c r="K15" s="691" t="s">
        <v>49</v>
      </c>
      <c r="L15" s="691" t="s">
        <v>50</v>
      </c>
      <c r="M15" s="691" t="s">
        <v>51</v>
      </c>
      <c r="N15" s="693" t="s">
        <v>52</v>
      </c>
      <c r="O15" s="694"/>
      <c r="P15" s="691" t="s">
        <v>23</v>
      </c>
      <c r="Q15" s="272" t="s">
        <v>497</v>
      </c>
      <c r="R15" s="27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45" x14ac:dyDescent="0.2">
      <c r="A16" s="670"/>
      <c r="B16" s="269"/>
      <c r="C16" s="670"/>
      <c r="D16" s="670"/>
      <c r="E16" s="670"/>
      <c r="F16" s="269" t="s">
        <v>53</v>
      </c>
      <c r="G16" s="269" t="s">
        <v>54</v>
      </c>
      <c r="H16" s="670"/>
      <c r="I16" s="270"/>
      <c r="J16" s="5"/>
      <c r="K16" s="692"/>
      <c r="L16" s="692"/>
      <c r="M16" s="692"/>
      <c r="N16" s="265" t="s">
        <v>53</v>
      </c>
      <c r="O16" s="265" t="s">
        <v>54</v>
      </c>
      <c r="P16" s="692"/>
      <c r="Q16" s="266"/>
      <c r="R16" s="27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9" customFormat="1" x14ac:dyDescent="0.2">
      <c r="A17" s="32" t="s">
        <v>26</v>
      </c>
      <c r="B17" s="77">
        <v>1</v>
      </c>
      <c r="C17" s="33" t="s">
        <v>47</v>
      </c>
      <c r="D17" s="33" t="s">
        <v>29</v>
      </c>
      <c r="E17" s="33">
        <v>3</v>
      </c>
      <c r="F17" s="114">
        <v>1</v>
      </c>
      <c r="G17" s="114">
        <f t="shared" ref="G17:G23" si="0">F17+E17-1</f>
        <v>3</v>
      </c>
      <c r="H17" s="33" t="s">
        <v>28</v>
      </c>
      <c r="I17" s="281" t="s">
        <v>240</v>
      </c>
      <c r="J17" s="7"/>
      <c r="K17" s="286" t="s">
        <v>47</v>
      </c>
      <c r="L17" s="286" t="s">
        <v>29</v>
      </c>
      <c r="M17" s="286">
        <v>3</v>
      </c>
      <c r="N17" s="287">
        <v>1</v>
      </c>
      <c r="O17" s="287">
        <v>3</v>
      </c>
      <c r="P17" s="286" t="s">
        <v>28</v>
      </c>
      <c r="Q17" s="284" t="s">
        <v>240</v>
      </c>
      <c r="R17" s="288" t="s">
        <v>240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s="9" customFormat="1" x14ac:dyDescent="0.2">
      <c r="A18" s="34" t="s">
        <v>27</v>
      </c>
      <c r="B18" s="77">
        <v>2</v>
      </c>
      <c r="C18" s="33" t="s">
        <v>55</v>
      </c>
      <c r="D18" s="33" t="s">
        <v>29</v>
      </c>
      <c r="E18" s="33">
        <v>12</v>
      </c>
      <c r="F18" s="114">
        <f t="shared" ref="F18:F23" si="1">G17+1</f>
        <v>4</v>
      </c>
      <c r="G18" s="114">
        <f t="shared" si="0"/>
        <v>15</v>
      </c>
      <c r="H18" s="33" t="s">
        <v>28</v>
      </c>
      <c r="I18" s="281" t="s">
        <v>352</v>
      </c>
      <c r="J18" s="7"/>
      <c r="K18" s="286" t="s">
        <v>55</v>
      </c>
      <c r="L18" s="286" t="s">
        <v>29</v>
      </c>
      <c r="M18" s="286">
        <v>12</v>
      </c>
      <c r="N18" s="287">
        <v>4</v>
      </c>
      <c r="O18" s="287">
        <v>15</v>
      </c>
      <c r="P18" s="286" t="s">
        <v>28</v>
      </c>
      <c r="Q18" s="284" t="s">
        <v>352</v>
      </c>
      <c r="R18" s="274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s="9" customFormat="1" ht="25.5" x14ac:dyDescent="0.2">
      <c r="A19" s="36"/>
      <c r="B19" s="77">
        <v>3</v>
      </c>
      <c r="C19" s="37" t="s">
        <v>56</v>
      </c>
      <c r="D19" s="33" t="s">
        <v>29</v>
      </c>
      <c r="E19" s="33">
        <v>32</v>
      </c>
      <c r="F19" s="114">
        <f t="shared" si="1"/>
        <v>16</v>
      </c>
      <c r="G19" s="114">
        <f t="shared" si="0"/>
        <v>47</v>
      </c>
      <c r="H19" s="33" t="s">
        <v>28</v>
      </c>
      <c r="I19" s="281" t="s">
        <v>353</v>
      </c>
      <c r="J19" s="264" t="s">
        <v>37</v>
      </c>
      <c r="K19" s="290" t="s">
        <v>56</v>
      </c>
      <c r="L19" s="286" t="s">
        <v>29</v>
      </c>
      <c r="M19" s="286">
        <v>32</v>
      </c>
      <c r="N19" s="287">
        <v>16</v>
      </c>
      <c r="O19" s="287">
        <v>47</v>
      </c>
      <c r="P19" s="286" t="s">
        <v>28</v>
      </c>
      <c r="Q19" s="284" t="s">
        <v>353</v>
      </c>
      <c r="R19" s="28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s="9" customFormat="1" x14ac:dyDescent="0.2">
      <c r="A20" s="36"/>
      <c r="B20" s="77">
        <v>4</v>
      </c>
      <c r="C20" s="33" t="s">
        <v>57</v>
      </c>
      <c r="D20" s="33" t="s">
        <v>40</v>
      </c>
      <c r="E20" s="33">
        <v>8</v>
      </c>
      <c r="F20" s="114">
        <f t="shared" si="1"/>
        <v>48</v>
      </c>
      <c r="G20" s="114">
        <f t="shared" si="0"/>
        <v>55</v>
      </c>
      <c r="H20" s="33" t="s">
        <v>28</v>
      </c>
      <c r="I20" s="281" t="s">
        <v>241</v>
      </c>
      <c r="J20" s="7"/>
      <c r="K20" s="286" t="s">
        <v>57</v>
      </c>
      <c r="L20" s="286" t="s">
        <v>40</v>
      </c>
      <c r="M20" s="286">
        <v>8</v>
      </c>
      <c r="N20" s="287">
        <v>48</v>
      </c>
      <c r="O20" s="287">
        <v>55</v>
      </c>
      <c r="P20" s="286" t="s">
        <v>28</v>
      </c>
      <c r="Q20" s="284" t="s">
        <v>241</v>
      </c>
      <c r="R20" s="291" t="s">
        <v>498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s="9" customFormat="1" x14ac:dyDescent="0.2">
      <c r="A21" s="36"/>
      <c r="B21" s="77">
        <v>5</v>
      </c>
      <c r="C21" s="33" t="s">
        <v>58</v>
      </c>
      <c r="D21" s="33" t="s">
        <v>37</v>
      </c>
      <c r="E21" s="33">
        <v>6</v>
      </c>
      <c r="F21" s="114">
        <f t="shared" si="1"/>
        <v>56</v>
      </c>
      <c r="G21" s="114">
        <f t="shared" si="0"/>
        <v>61</v>
      </c>
      <c r="H21" s="33" t="s">
        <v>28</v>
      </c>
      <c r="I21" s="281" t="s">
        <v>242</v>
      </c>
      <c r="J21" s="7"/>
      <c r="K21" s="286" t="s">
        <v>58</v>
      </c>
      <c r="L21" s="286" t="s">
        <v>37</v>
      </c>
      <c r="M21" s="286">
        <v>6</v>
      </c>
      <c r="N21" s="287">
        <v>56</v>
      </c>
      <c r="O21" s="287">
        <v>61</v>
      </c>
      <c r="P21" s="286" t="s">
        <v>28</v>
      </c>
      <c r="Q21" s="284" t="s">
        <v>242</v>
      </c>
      <c r="R21" s="291" t="s">
        <v>499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s="9" customFormat="1" x14ac:dyDescent="0.2">
      <c r="A22" s="36"/>
      <c r="B22" s="77">
        <v>6</v>
      </c>
      <c r="C22" s="33" t="s">
        <v>59</v>
      </c>
      <c r="D22" s="33" t="s">
        <v>29</v>
      </c>
      <c r="E22" s="33">
        <v>3</v>
      </c>
      <c r="F22" s="114">
        <f t="shared" si="1"/>
        <v>62</v>
      </c>
      <c r="G22" s="114">
        <f t="shared" si="0"/>
        <v>64</v>
      </c>
      <c r="H22" s="33" t="s">
        <v>28</v>
      </c>
      <c r="I22" s="281" t="s">
        <v>243</v>
      </c>
      <c r="J22" s="7"/>
      <c r="K22" s="286" t="s">
        <v>59</v>
      </c>
      <c r="L22" s="286" t="s">
        <v>29</v>
      </c>
      <c r="M22" s="286">
        <v>3</v>
      </c>
      <c r="N22" s="287">
        <v>62</v>
      </c>
      <c r="O22" s="287">
        <v>64</v>
      </c>
      <c r="P22" s="286" t="s">
        <v>28</v>
      </c>
      <c r="Q22" s="284" t="s">
        <v>243</v>
      </c>
      <c r="R22" s="288" t="s">
        <v>243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s="9" customFormat="1" x14ac:dyDescent="0.2">
      <c r="A23" s="36"/>
      <c r="B23" s="33">
        <v>7</v>
      </c>
      <c r="C23" s="33" t="s">
        <v>60</v>
      </c>
      <c r="D23" s="33" t="s">
        <v>29</v>
      </c>
      <c r="E23" s="33">
        <v>32</v>
      </c>
      <c r="F23" s="114">
        <f t="shared" si="1"/>
        <v>65</v>
      </c>
      <c r="G23" s="114">
        <f t="shared" si="0"/>
        <v>96</v>
      </c>
      <c r="H23" s="33" t="s">
        <v>33</v>
      </c>
      <c r="I23" s="15"/>
      <c r="J23" s="7"/>
      <c r="K23" s="286" t="s">
        <v>60</v>
      </c>
      <c r="L23" s="286" t="s">
        <v>29</v>
      </c>
      <c r="M23" s="286">
        <v>32</v>
      </c>
      <c r="N23" s="287">
        <v>65</v>
      </c>
      <c r="O23" s="287">
        <v>96</v>
      </c>
      <c r="P23" s="286" t="s">
        <v>33</v>
      </c>
      <c r="Q23" s="378"/>
      <c r="R23" s="28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s="9" customFormat="1" ht="12.75" customHeight="1" x14ac:dyDescent="0.2">
      <c r="A24" s="38"/>
      <c r="B24" s="31"/>
      <c r="C24" s="31"/>
      <c r="D24" s="31"/>
      <c r="E24" s="31">
        <v>96</v>
      </c>
      <c r="F24" s="39"/>
      <c r="G24" s="40"/>
      <c r="H24" s="31"/>
      <c r="I24" s="105"/>
      <c r="J24" s="7"/>
      <c r="K24" s="285"/>
      <c r="L24" s="285"/>
      <c r="M24" s="285">
        <v>96</v>
      </c>
      <c r="N24" s="294"/>
      <c r="O24" s="295"/>
      <c r="P24" s="285"/>
      <c r="Q24" s="379"/>
      <c r="R24" s="297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s="14" customFormat="1" ht="12.75" customHeight="1" x14ac:dyDescent="0.2">
      <c r="A25" s="32" t="s">
        <v>31</v>
      </c>
      <c r="B25" s="98">
        <v>1</v>
      </c>
      <c r="C25" s="87" t="s">
        <v>47</v>
      </c>
      <c r="D25" s="87" t="s">
        <v>29</v>
      </c>
      <c r="E25" s="87">
        <v>3</v>
      </c>
      <c r="F25" s="115">
        <v>1</v>
      </c>
      <c r="G25" s="115">
        <f>F25+E25-1</f>
        <v>3</v>
      </c>
      <c r="H25" s="87" t="s">
        <v>28</v>
      </c>
      <c r="I25" s="370" t="s">
        <v>244</v>
      </c>
      <c r="J25" s="12"/>
      <c r="K25" s="298" t="s">
        <v>47</v>
      </c>
      <c r="L25" s="298" t="s">
        <v>29</v>
      </c>
      <c r="M25" s="298">
        <v>3</v>
      </c>
      <c r="N25" s="299">
        <v>1</v>
      </c>
      <c r="O25" s="299">
        <v>3</v>
      </c>
      <c r="P25" s="298" t="s">
        <v>28</v>
      </c>
      <c r="Q25" s="365" t="s">
        <v>244</v>
      </c>
      <c r="R25" s="300" t="s">
        <v>244</v>
      </c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s="14" customFormat="1" ht="17.25" customHeight="1" x14ac:dyDescent="0.2">
      <c r="A26" s="35" t="s">
        <v>61</v>
      </c>
      <c r="B26" s="98">
        <v>2</v>
      </c>
      <c r="C26" s="87" t="s">
        <v>62</v>
      </c>
      <c r="D26" s="87" t="s">
        <v>29</v>
      </c>
      <c r="E26" s="87">
        <v>3</v>
      </c>
      <c r="F26" s="115">
        <f>G25+1</f>
        <v>4</v>
      </c>
      <c r="G26" s="115">
        <f>F26+E26-1</f>
        <v>6</v>
      </c>
      <c r="H26" s="87" t="s">
        <v>28</v>
      </c>
      <c r="I26" s="370" t="s">
        <v>269</v>
      </c>
      <c r="J26" s="12"/>
      <c r="K26" s="298" t="s">
        <v>62</v>
      </c>
      <c r="L26" s="275" t="s">
        <v>29</v>
      </c>
      <c r="M26" s="275">
        <v>3</v>
      </c>
      <c r="N26" s="373">
        <v>4</v>
      </c>
      <c r="O26" s="373">
        <v>6</v>
      </c>
      <c r="P26" s="275" t="s">
        <v>28</v>
      </c>
      <c r="Q26" s="365" t="s">
        <v>269</v>
      </c>
      <c r="R26" s="688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 s="14" customFormat="1" x14ac:dyDescent="0.2">
      <c r="A27" s="35"/>
      <c r="B27" s="100"/>
      <c r="C27" s="35"/>
      <c r="D27" s="35"/>
      <c r="E27" s="35"/>
      <c r="F27" s="116"/>
      <c r="G27" s="116"/>
      <c r="H27" s="35"/>
      <c r="I27" s="371" t="s">
        <v>264</v>
      </c>
      <c r="J27" s="12"/>
      <c r="K27" s="301"/>
      <c r="L27" s="276"/>
      <c r="M27" s="276"/>
      <c r="N27" s="374"/>
      <c r="O27" s="374"/>
      <c r="P27" s="276"/>
      <c r="Q27" s="375" t="s">
        <v>264</v>
      </c>
      <c r="R27" s="688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4" s="14" customFormat="1" x14ac:dyDescent="0.2">
      <c r="A28" s="35"/>
      <c r="B28" s="100"/>
      <c r="C28" s="35"/>
      <c r="D28" s="35"/>
      <c r="E28" s="35"/>
      <c r="F28" s="116"/>
      <c r="G28" s="116"/>
      <c r="H28" s="35"/>
      <c r="I28" s="371" t="s">
        <v>265</v>
      </c>
      <c r="J28" s="12"/>
      <c r="K28" s="301"/>
      <c r="L28" s="276"/>
      <c r="M28" s="276"/>
      <c r="N28" s="374"/>
      <c r="O28" s="374"/>
      <c r="P28" s="276"/>
      <c r="Q28" s="375" t="s">
        <v>265</v>
      </c>
      <c r="R28" s="688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4" s="14" customFormat="1" x14ac:dyDescent="0.2">
      <c r="A29" s="35"/>
      <c r="B29" s="100"/>
      <c r="C29" s="35"/>
      <c r="D29" s="35"/>
      <c r="E29" s="35"/>
      <c r="F29" s="116"/>
      <c r="G29" s="116"/>
      <c r="H29" s="35"/>
      <c r="I29" s="371" t="s">
        <v>266</v>
      </c>
      <c r="J29" s="12"/>
      <c r="K29" s="301"/>
      <c r="L29" s="276"/>
      <c r="M29" s="276"/>
      <c r="N29" s="374"/>
      <c r="O29" s="374"/>
      <c r="P29" s="276"/>
      <c r="Q29" s="375" t="s">
        <v>266</v>
      </c>
      <c r="R29" s="688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 s="14" customFormat="1" x14ac:dyDescent="0.2">
      <c r="A30" s="35"/>
      <c r="B30" s="100"/>
      <c r="C30" s="35"/>
      <c r="D30" s="35"/>
      <c r="E30" s="35"/>
      <c r="F30" s="116"/>
      <c r="G30" s="116"/>
      <c r="H30" s="35"/>
      <c r="I30" s="371" t="s">
        <v>331</v>
      </c>
      <c r="J30" s="12"/>
      <c r="K30" s="301"/>
      <c r="L30" s="276"/>
      <c r="M30" s="276"/>
      <c r="N30" s="374"/>
      <c r="O30" s="374"/>
      <c r="P30" s="276"/>
      <c r="Q30" s="375" t="s">
        <v>331</v>
      </c>
      <c r="R30" s="688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s="14" customFormat="1" x14ac:dyDescent="0.2">
      <c r="A31" s="35"/>
      <c r="B31" s="100"/>
      <c r="C31" s="35"/>
      <c r="D31" s="35"/>
      <c r="E31" s="35"/>
      <c r="F31" s="116"/>
      <c r="G31" s="116"/>
      <c r="H31" s="35"/>
      <c r="I31" s="371" t="s">
        <v>332</v>
      </c>
      <c r="J31" s="12"/>
      <c r="K31" s="301"/>
      <c r="L31" s="276"/>
      <c r="M31" s="276"/>
      <c r="N31" s="374"/>
      <c r="O31" s="374"/>
      <c r="P31" s="276"/>
      <c r="Q31" s="375" t="s">
        <v>332</v>
      </c>
      <c r="R31" s="688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4" s="14" customFormat="1" x14ac:dyDescent="0.2">
      <c r="A32" s="35"/>
      <c r="B32" s="100"/>
      <c r="C32" s="35"/>
      <c r="D32" s="35"/>
      <c r="E32" s="35"/>
      <c r="F32" s="116"/>
      <c r="G32" s="116"/>
      <c r="H32" s="35"/>
      <c r="I32" s="371" t="s">
        <v>333</v>
      </c>
      <c r="J32" s="12"/>
      <c r="K32" s="301"/>
      <c r="L32" s="276"/>
      <c r="M32" s="276"/>
      <c r="N32" s="374"/>
      <c r="O32" s="374"/>
      <c r="P32" s="276"/>
      <c r="Q32" s="375" t="s">
        <v>333</v>
      </c>
      <c r="R32" s="688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1:34" s="14" customFormat="1" x14ac:dyDescent="0.2">
      <c r="A33" s="35"/>
      <c r="B33" s="100"/>
      <c r="C33" s="35"/>
      <c r="D33" s="35"/>
      <c r="E33" s="35"/>
      <c r="F33" s="116"/>
      <c r="G33" s="116"/>
      <c r="H33" s="35"/>
      <c r="I33" s="371" t="s">
        <v>329</v>
      </c>
      <c r="J33" s="12"/>
      <c r="K33" s="301"/>
      <c r="L33" s="276"/>
      <c r="M33" s="276"/>
      <c r="N33" s="374"/>
      <c r="O33" s="374"/>
      <c r="P33" s="276"/>
      <c r="Q33" s="375" t="s">
        <v>329</v>
      </c>
      <c r="R33" s="688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1:34" s="14" customFormat="1" x14ac:dyDescent="0.2">
      <c r="A34" s="35"/>
      <c r="B34" s="100"/>
      <c r="C34" s="35"/>
      <c r="D34" s="35"/>
      <c r="E34" s="35"/>
      <c r="F34" s="116"/>
      <c r="G34" s="116"/>
      <c r="H34" s="35"/>
      <c r="I34" s="371" t="s">
        <v>330</v>
      </c>
      <c r="J34" s="12"/>
      <c r="K34" s="301"/>
      <c r="L34" s="276"/>
      <c r="M34" s="276"/>
      <c r="N34" s="374"/>
      <c r="O34" s="374"/>
      <c r="P34" s="276"/>
      <c r="Q34" s="375" t="s">
        <v>330</v>
      </c>
      <c r="R34" s="688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4" s="14" customFormat="1" x14ac:dyDescent="0.2">
      <c r="A35" s="35"/>
      <c r="B35" s="100"/>
      <c r="C35" s="35"/>
      <c r="D35" s="35"/>
      <c r="E35" s="35"/>
      <c r="F35" s="116"/>
      <c r="G35" s="116"/>
      <c r="H35" s="35"/>
      <c r="I35" s="371" t="s">
        <v>334</v>
      </c>
      <c r="J35" s="12"/>
      <c r="K35" s="301"/>
      <c r="L35" s="276"/>
      <c r="M35" s="276"/>
      <c r="N35" s="374"/>
      <c r="O35" s="374"/>
      <c r="P35" s="276"/>
      <c r="Q35" s="375" t="s">
        <v>334</v>
      </c>
      <c r="R35" s="688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1:34" s="14" customFormat="1" x14ac:dyDescent="0.2">
      <c r="A36" s="35"/>
      <c r="B36" s="100"/>
      <c r="C36" s="35"/>
      <c r="D36" s="35"/>
      <c r="E36" s="35"/>
      <c r="F36" s="116"/>
      <c r="G36" s="116"/>
      <c r="H36" s="35"/>
      <c r="I36" s="371" t="s">
        <v>270</v>
      </c>
      <c r="J36" s="12"/>
      <c r="K36" s="301"/>
      <c r="L36" s="276"/>
      <c r="M36" s="276"/>
      <c r="N36" s="374"/>
      <c r="O36" s="374"/>
      <c r="P36" s="276"/>
      <c r="Q36" s="375" t="s">
        <v>270</v>
      </c>
      <c r="R36" s="688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s="14" customFormat="1" x14ac:dyDescent="0.2">
      <c r="A37" s="35"/>
      <c r="B37" s="100"/>
      <c r="C37" s="35"/>
      <c r="D37" s="35"/>
      <c r="E37" s="35"/>
      <c r="F37" s="116"/>
      <c r="G37" s="116"/>
      <c r="H37" s="35"/>
      <c r="I37" s="371" t="s">
        <v>267</v>
      </c>
      <c r="J37" s="12"/>
      <c r="K37" s="301"/>
      <c r="L37" s="276"/>
      <c r="M37" s="276"/>
      <c r="N37" s="374"/>
      <c r="O37" s="374"/>
      <c r="P37" s="276"/>
      <c r="Q37" s="375" t="s">
        <v>267</v>
      </c>
      <c r="R37" s="688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s="14" customFormat="1" x14ac:dyDescent="0.2">
      <c r="A38" s="35"/>
      <c r="B38" s="99"/>
      <c r="C38" s="90"/>
      <c r="D38" s="90"/>
      <c r="E38" s="90"/>
      <c r="F38" s="117"/>
      <c r="G38" s="117"/>
      <c r="H38" s="90"/>
      <c r="I38" s="372" t="s">
        <v>268</v>
      </c>
      <c r="J38" s="12"/>
      <c r="K38" s="293"/>
      <c r="L38" s="277"/>
      <c r="M38" s="277"/>
      <c r="N38" s="376"/>
      <c r="O38" s="376"/>
      <c r="P38" s="277"/>
      <c r="Q38" s="367" t="s">
        <v>268</v>
      </c>
      <c r="R38" s="688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1:34" s="14" customFormat="1" ht="32.25" customHeight="1" x14ac:dyDescent="0.2">
      <c r="A39" s="35"/>
      <c r="B39" s="98">
        <v>3</v>
      </c>
      <c r="C39" s="87" t="s">
        <v>63</v>
      </c>
      <c r="D39" s="87" t="s">
        <v>40</v>
      </c>
      <c r="E39" s="87">
        <v>8</v>
      </c>
      <c r="F39" s="115">
        <f>G26+1</f>
        <v>7</v>
      </c>
      <c r="G39" s="115">
        <f t="shared" ref="G39:G48" si="2">F39+E39-1</f>
        <v>14</v>
      </c>
      <c r="H39" s="87" t="s">
        <v>28</v>
      </c>
      <c r="I39" s="370" t="s">
        <v>335</v>
      </c>
      <c r="J39" s="12"/>
      <c r="K39" s="298" t="s">
        <v>63</v>
      </c>
      <c r="L39" s="275" t="s">
        <v>40</v>
      </c>
      <c r="M39" s="275">
        <v>8</v>
      </c>
      <c r="N39" s="373">
        <v>7</v>
      </c>
      <c r="O39" s="373">
        <v>14</v>
      </c>
      <c r="P39" s="275" t="s">
        <v>28</v>
      </c>
      <c r="Q39" s="377" t="s">
        <v>500</v>
      </c>
      <c r="R39" s="689" t="s">
        <v>501</v>
      </c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34" s="14" customFormat="1" x14ac:dyDescent="0.2">
      <c r="A40" s="35"/>
      <c r="B40" s="99"/>
      <c r="C40" s="90"/>
      <c r="D40" s="90"/>
      <c r="E40" s="90"/>
      <c r="F40" s="117"/>
      <c r="G40" s="117"/>
      <c r="H40" s="90"/>
      <c r="I40" s="372"/>
      <c r="J40" s="12"/>
      <c r="K40" s="293"/>
      <c r="L40" s="277"/>
      <c r="M40" s="277"/>
      <c r="N40" s="376"/>
      <c r="O40" s="376"/>
      <c r="P40" s="277"/>
      <c r="Q40" s="367"/>
      <c r="R40" s="689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34" s="14" customFormat="1" x14ac:dyDescent="0.2">
      <c r="A41" s="35"/>
      <c r="B41" s="99">
        <v>4</v>
      </c>
      <c r="C41" s="90" t="s">
        <v>64</v>
      </c>
      <c r="D41" s="90" t="s">
        <v>29</v>
      </c>
      <c r="E41" s="90">
        <v>25</v>
      </c>
      <c r="F41" s="117">
        <f>G39+1</f>
        <v>15</v>
      </c>
      <c r="G41" s="117">
        <f t="shared" si="2"/>
        <v>39</v>
      </c>
      <c r="H41" s="90" t="s">
        <v>28</v>
      </c>
      <c r="I41" s="372" t="s">
        <v>354</v>
      </c>
      <c r="J41" s="12"/>
      <c r="K41" s="304" t="s">
        <v>64</v>
      </c>
      <c r="L41" s="278" t="s">
        <v>29</v>
      </c>
      <c r="M41" s="277">
        <v>25</v>
      </c>
      <c r="N41" s="376">
        <v>15</v>
      </c>
      <c r="O41" s="376">
        <v>39</v>
      </c>
      <c r="P41" s="278" t="s">
        <v>28</v>
      </c>
      <c r="Q41" s="366" t="s">
        <v>502</v>
      </c>
      <c r="R41" s="274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</row>
    <row r="42" spans="1:34" s="14" customFormat="1" ht="30" customHeight="1" x14ac:dyDescent="0.2">
      <c r="A42" s="35"/>
      <c r="B42" s="33">
        <v>5</v>
      </c>
      <c r="C42" s="33" t="s">
        <v>65</v>
      </c>
      <c r="D42" s="33" t="s">
        <v>33</v>
      </c>
      <c r="E42" s="33">
        <v>2</v>
      </c>
      <c r="F42" s="114">
        <f t="shared" ref="F42:F48" si="3">G41+1</f>
        <v>40</v>
      </c>
      <c r="G42" s="114">
        <f t="shared" si="2"/>
        <v>41</v>
      </c>
      <c r="H42" s="33" t="s">
        <v>33</v>
      </c>
      <c r="I42" s="282" t="s">
        <v>493</v>
      </c>
      <c r="J42" s="12"/>
      <c r="K42" s="286" t="s">
        <v>65</v>
      </c>
      <c r="L42" s="280" t="s">
        <v>33</v>
      </c>
      <c r="M42" s="280">
        <v>2</v>
      </c>
      <c r="N42" s="283">
        <v>40</v>
      </c>
      <c r="O42" s="283">
        <v>41</v>
      </c>
      <c r="P42" s="280" t="s">
        <v>33</v>
      </c>
      <c r="Q42" s="279" t="s">
        <v>503</v>
      </c>
      <c r="R42" s="306" t="s">
        <v>504</v>
      </c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1:34" s="14" customFormat="1" ht="25.5" x14ac:dyDescent="0.2">
      <c r="A43" s="35"/>
      <c r="B43" s="33">
        <v>6</v>
      </c>
      <c r="C43" s="33" t="s">
        <v>66</v>
      </c>
      <c r="D43" s="33" t="s">
        <v>33</v>
      </c>
      <c r="E43" s="33">
        <v>4</v>
      </c>
      <c r="F43" s="114">
        <f t="shared" si="3"/>
        <v>42</v>
      </c>
      <c r="G43" s="114">
        <f t="shared" si="2"/>
        <v>45</v>
      </c>
      <c r="H43" s="33" t="s">
        <v>33</v>
      </c>
      <c r="I43" s="282" t="s">
        <v>254</v>
      </c>
      <c r="J43" s="12"/>
      <c r="K43" s="286" t="s">
        <v>66</v>
      </c>
      <c r="L43" s="280" t="s">
        <v>33</v>
      </c>
      <c r="M43" s="280">
        <v>4</v>
      </c>
      <c r="N43" s="283">
        <v>42</v>
      </c>
      <c r="O43" s="283">
        <v>45</v>
      </c>
      <c r="P43" s="280" t="s">
        <v>33</v>
      </c>
      <c r="Q43" s="279" t="s">
        <v>254</v>
      </c>
      <c r="R43" s="306" t="s">
        <v>505</v>
      </c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34" s="14" customFormat="1" x14ac:dyDescent="0.2">
      <c r="A44" s="35"/>
      <c r="B44" s="77">
        <v>7</v>
      </c>
      <c r="C44" s="33" t="s">
        <v>67</v>
      </c>
      <c r="D44" s="33" t="s">
        <v>29</v>
      </c>
      <c r="E44" s="33">
        <v>3</v>
      </c>
      <c r="F44" s="114">
        <f t="shared" si="3"/>
        <v>46</v>
      </c>
      <c r="G44" s="114">
        <f t="shared" si="2"/>
        <v>48</v>
      </c>
      <c r="H44" s="33" t="s">
        <v>28</v>
      </c>
      <c r="I44" s="282" t="s">
        <v>245</v>
      </c>
      <c r="J44" s="12"/>
      <c r="K44" s="286" t="s">
        <v>67</v>
      </c>
      <c r="L44" s="280" t="s">
        <v>29</v>
      </c>
      <c r="M44" s="280">
        <v>3</v>
      </c>
      <c r="N44" s="283">
        <v>46</v>
      </c>
      <c r="O44" s="283">
        <v>48</v>
      </c>
      <c r="P44" s="280" t="s">
        <v>28</v>
      </c>
      <c r="Q44" s="284" t="s">
        <v>245</v>
      </c>
      <c r="R44" s="288" t="s">
        <v>245</v>
      </c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  <row r="45" spans="1:34" s="14" customFormat="1" ht="38.25" x14ac:dyDescent="0.2">
      <c r="A45" s="35"/>
      <c r="B45" s="77">
        <v>8</v>
      </c>
      <c r="C45" s="33" t="s">
        <v>68</v>
      </c>
      <c r="D45" s="33" t="s">
        <v>42</v>
      </c>
      <c r="E45" s="33">
        <v>16</v>
      </c>
      <c r="F45" s="114">
        <f t="shared" si="3"/>
        <v>49</v>
      </c>
      <c r="G45" s="114">
        <f t="shared" si="2"/>
        <v>64</v>
      </c>
      <c r="H45" s="33" t="s">
        <v>28</v>
      </c>
      <c r="I45" s="282" t="s">
        <v>3</v>
      </c>
      <c r="J45" s="12"/>
      <c r="K45" s="286" t="s">
        <v>68</v>
      </c>
      <c r="L45" s="280" t="s">
        <v>42</v>
      </c>
      <c r="M45" s="280">
        <v>16</v>
      </c>
      <c r="N45" s="283">
        <v>49</v>
      </c>
      <c r="O45" s="283">
        <v>64</v>
      </c>
      <c r="P45" s="280" t="s">
        <v>28</v>
      </c>
      <c r="Q45" s="284" t="s">
        <v>3</v>
      </c>
      <c r="R45" s="306" t="s">
        <v>506</v>
      </c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1:34" s="14" customFormat="1" x14ac:dyDescent="0.2">
      <c r="A46" s="35"/>
      <c r="B46" s="77">
        <v>9</v>
      </c>
      <c r="C46" s="33" t="s">
        <v>69</v>
      </c>
      <c r="D46" s="33" t="s">
        <v>29</v>
      </c>
      <c r="E46" s="33">
        <v>8</v>
      </c>
      <c r="F46" s="114">
        <f t="shared" si="3"/>
        <v>65</v>
      </c>
      <c r="G46" s="114">
        <f t="shared" si="2"/>
        <v>72</v>
      </c>
      <c r="H46" s="33" t="s">
        <v>28</v>
      </c>
      <c r="I46" s="282" t="s">
        <v>8</v>
      </c>
      <c r="J46" s="12"/>
      <c r="K46" s="286" t="s">
        <v>69</v>
      </c>
      <c r="L46" s="280" t="s">
        <v>29</v>
      </c>
      <c r="M46" s="280">
        <v>8</v>
      </c>
      <c r="N46" s="283">
        <v>65</v>
      </c>
      <c r="O46" s="283">
        <v>72</v>
      </c>
      <c r="P46" s="280" t="s">
        <v>28</v>
      </c>
      <c r="Q46" s="284" t="s">
        <v>8</v>
      </c>
      <c r="R46" s="305" t="s">
        <v>507</v>
      </c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1:34" s="14" customFormat="1" ht="38.25" x14ac:dyDescent="0.2">
      <c r="A47" s="35"/>
      <c r="B47" s="77">
        <v>10</v>
      </c>
      <c r="C47" s="33" t="s">
        <v>70</v>
      </c>
      <c r="D47" s="33" t="s">
        <v>33</v>
      </c>
      <c r="E47" s="33">
        <v>6</v>
      </c>
      <c r="F47" s="114">
        <f t="shared" si="3"/>
        <v>73</v>
      </c>
      <c r="G47" s="114">
        <f t="shared" si="2"/>
        <v>78</v>
      </c>
      <c r="H47" s="33" t="s">
        <v>28</v>
      </c>
      <c r="I47" s="282" t="s">
        <v>359</v>
      </c>
      <c r="J47" s="12"/>
      <c r="K47" s="286" t="s">
        <v>70</v>
      </c>
      <c r="L47" s="280" t="s">
        <v>33</v>
      </c>
      <c r="M47" s="280">
        <v>6</v>
      </c>
      <c r="N47" s="283">
        <v>73</v>
      </c>
      <c r="O47" s="283">
        <v>78</v>
      </c>
      <c r="P47" s="280" t="s">
        <v>28</v>
      </c>
      <c r="Q47" s="284" t="s">
        <v>359</v>
      </c>
      <c r="R47" s="306" t="s">
        <v>508</v>
      </c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</row>
    <row r="48" spans="1:34" s="14" customFormat="1" x14ac:dyDescent="0.2">
      <c r="A48" s="35"/>
      <c r="B48" s="77">
        <v>11</v>
      </c>
      <c r="C48" s="33" t="s">
        <v>71</v>
      </c>
      <c r="D48" s="33" t="s">
        <v>29</v>
      </c>
      <c r="E48" s="33">
        <v>15</v>
      </c>
      <c r="F48" s="114">
        <f t="shared" si="3"/>
        <v>79</v>
      </c>
      <c r="G48" s="114">
        <f t="shared" si="2"/>
        <v>93</v>
      </c>
      <c r="H48" s="33" t="s">
        <v>28</v>
      </c>
      <c r="I48" s="282" t="s">
        <v>259</v>
      </c>
      <c r="J48" s="12"/>
      <c r="K48" s="286" t="s">
        <v>71</v>
      </c>
      <c r="L48" s="280" t="s">
        <v>29</v>
      </c>
      <c r="M48" s="280">
        <v>15</v>
      </c>
      <c r="N48" s="283">
        <v>79</v>
      </c>
      <c r="O48" s="283">
        <v>93</v>
      </c>
      <c r="P48" s="280" t="s">
        <v>28</v>
      </c>
      <c r="Q48" s="284" t="s">
        <v>259</v>
      </c>
      <c r="R48" s="306" t="s">
        <v>509</v>
      </c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</row>
    <row r="49" spans="1:34" s="14" customFormat="1" x14ac:dyDescent="0.2">
      <c r="A49" s="35"/>
      <c r="B49" s="33">
        <v>12</v>
      </c>
      <c r="C49" s="33" t="s">
        <v>361</v>
      </c>
      <c r="D49" s="33" t="s">
        <v>29</v>
      </c>
      <c r="E49" s="33">
        <v>9</v>
      </c>
      <c r="F49" s="114">
        <f>G48+1</f>
        <v>94</v>
      </c>
      <c r="G49" s="114">
        <f>F49+E49-1</f>
        <v>102</v>
      </c>
      <c r="H49" s="33" t="s">
        <v>33</v>
      </c>
      <c r="I49" s="6" t="s">
        <v>0</v>
      </c>
      <c r="J49" s="12"/>
      <c r="K49" s="286" t="s">
        <v>361</v>
      </c>
      <c r="L49" s="280" t="s">
        <v>29</v>
      </c>
      <c r="M49" s="280">
        <v>9</v>
      </c>
      <c r="N49" s="283">
        <v>94</v>
      </c>
      <c r="O49" s="283">
        <v>102</v>
      </c>
      <c r="P49" s="280" t="s">
        <v>33</v>
      </c>
      <c r="Q49" s="279" t="s">
        <v>0</v>
      </c>
      <c r="R49" s="305" t="s">
        <v>510</v>
      </c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</row>
    <row r="50" spans="1:34" s="14" customFormat="1" ht="65.25" customHeight="1" x14ac:dyDescent="0.2">
      <c r="A50" s="35"/>
      <c r="B50" s="33">
        <v>13</v>
      </c>
      <c r="C50" s="33" t="s">
        <v>362</v>
      </c>
      <c r="D50" s="33" t="s">
        <v>29</v>
      </c>
      <c r="E50" s="33">
        <v>1</v>
      </c>
      <c r="F50" s="114">
        <f>G49+1</f>
        <v>103</v>
      </c>
      <c r="G50" s="114">
        <f>F50+E50-1</f>
        <v>103</v>
      </c>
      <c r="H50" s="33" t="s">
        <v>33</v>
      </c>
      <c r="I50" s="6" t="s">
        <v>494</v>
      </c>
      <c r="J50" s="12"/>
      <c r="K50" s="286" t="s">
        <v>362</v>
      </c>
      <c r="L50" s="280" t="s">
        <v>29</v>
      </c>
      <c r="M50" s="280">
        <v>1</v>
      </c>
      <c r="N50" s="283">
        <v>103</v>
      </c>
      <c r="O50" s="283">
        <v>103</v>
      </c>
      <c r="P50" s="280" t="s">
        <v>33</v>
      </c>
      <c r="Q50" s="279" t="s">
        <v>511</v>
      </c>
      <c r="R50" s="305" t="s">
        <v>510</v>
      </c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1" spans="1:34" s="14" customFormat="1" x14ac:dyDescent="0.2">
      <c r="A51" s="35"/>
      <c r="B51" s="33">
        <v>14</v>
      </c>
      <c r="C51" s="33" t="s">
        <v>72</v>
      </c>
      <c r="D51" s="33" t="s">
        <v>33</v>
      </c>
      <c r="E51" s="33">
        <v>2</v>
      </c>
      <c r="F51" s="114">
        <f>G50+1</f>
        <v>104</v>
      </c>
      <c r="G51" s="114">
        <f>F51+E51-1</f>
        <v>105</v>
      </c>
      <c r="H51" s="33" t="s">
        <v>33</v>
      </c>
      <c r="I51" s="6" t="s">
        <v>262</v>
      </c>
      <c r="J51" s="12"/>
      <c r="K51" s="286" t="s">
        <v>72</v>
      </c>
      <c r="L51" s="280" t="s">
        <v>33</v>
      </c>
      <c r="M51" s="280">
        <v>2</v>
      </c>
      <c r="N51" s="283">
        <v>104</v>
      </c>
      <c r="O51" s="283">
        <v>105</v>
      </c>
      <c r="P51" s="280" t="s">
        <v>33</v>
      </c>
      <c r="Q51" s="279" t="s">
        <v>262</v>
      </c>
      <c r="R51" s="306" t="s">
        <v>512</v>
      </c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</row>
    <row r="52" spans="1:34" s="14" customFormat="1" ht="25.5" x14ac:dyDescent="0.2">
      <c r="A52" s="35"/>
      <c r="B52" s="33">
        <v>15</v>
      </c>
      <c r="C52" s="33" t="s">
        <v>73</v>
      </c>
      <c r="D52" s="33" t="s">
        <v>33</v>
      </c>
      <c r="E52" s="33">
        <v>4</v>
      </c>
      <c r="F52" s="114">
        <f>G51+1</f>
        <v>106</v>
      </c>
      <c r="G52" s="114">
        <f>F52+E52-1</f>
        <v>109</v>
      </c>
      <c r="H52" s="33" t="s">
        <v>33</v>
      </c>
      <c r="I52" s="6" t="s">
        <v>263</v>
      </c>
      <c r="J52" s="12"/>
      <c r="K52" s="286" t="s">
        <v>73</v>
      </c>
      <c r="L52" s="280" t="s">
        <v>33</v>
      </c>
      <c r="M52" s="280">
        <v>4</v>
      </c>
      <c r="N52" s="283">
        <v>106</v>
      </c>
      <c r="O52" s="283">
        <v>109</v>
      </c>
      <c r="P52" s="280" t="s">
        <v>33</v>
      </c>
      <c r="Q52" s="279" t="s">
        <v>263</v>
      </c>
      <c r="R52" s="306" t="s">
        <v>513</v>
      </c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</row>
    <row r="53" spans="1:34" s="9" customFormat="1" x14ac:dyDescent="0.2">
      <c r="A53" s="38"/>
      <c r="B53" s="31"/>
      <c r="C53" s="31"/>
      <c r="D53" s="31"/>
      <c r="E53" s="31">
        <v>109</v>
      </c>
      <c r="F53" s="39"/>
      <c r="G53" s="40"/>
      <c r="H53" s="42"/>
      <c r="I53" s="15"/>
      <c r="J53" s="7"/>
      <c r="K53" s="285"/>
      <c r="L53" s="285"/>
      <c r="M53" s="285">
        <v>109</v>
      </c>
      <c r="N53" s="294"/>
      <c r="O53" s="295"/>
      <c r="P53" s="285"/>
      <c r="Q53" s="292"/>
      <c r="R53" s="292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:34" s="9" customFormat="1" ht="12.75" customHeight="1" x14ac:dyDescent="0.2">
      <c r="A54" s="41" t="s">
        <v>35</v>
      </c>
      <c r="B54" s="78">
        <v>1</v>
      </c>
      <c r="C54" s="43" t="s">
        <v>47</v>
      </c>
      <c r="D54" s="43" t="s">
        <v>29</v>
      </c>
      <c r="E54" s="43">
        <v>3</v>
      </c>
      <c r="F54" s="114">
        <v>1</v>
      </c>
      <c r="G54" s="114">
        <f>F54+E54-1</f>
        <v>3</v>
      </c>
      <c r="H54" s="43" t="s">
        <v>28</v>
      </c>
      <c r="I54" s="281" t="s">
        <v>246</v>
      </c>
      <c r="J54" s="7"/>
      <c r="K54" s="286" t="s">
        <v>47</v>
      </c>
      <c r="L54" s="286" t="s">
        <v>29</v>
      </c>
      <c r="M54" s="286">
        <v>3</v>
      </c>
      <c r="N54" s="287">
        <v>1</v>
      </c>
      <c r="O54" s="287">
        <v>3</v>
      </c>
      <c r="P54" s="286" t="s">
        <v>28</v>
      </c>
      <c r="Q54" s="284" t="s">
        <v>246</v>
      </c>
      <c r="R54" s="288" t="s">
        <v>246</v>
      </c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1:34" s="9" customFormat="1" ht="25.5" x14ac:dyDescent="0.2">
      <c r="A55" s="35" t="s">
        <v>74</v>
      </c>
      <c r="B55" s="79">
        <v>2</v>
      </c>
      <c r="C55" s="43" t="s">
        <v>75</v>
      </c>
      <c r="D55" s="43" t="s">
        <v>33</v>
      </c>
      <c r="E55" s="43">
        <v>6</v>
      </c>
      <c r="F55" s="114">
        <f>G54+1</f>
        <v>4</v>
      </c>
      <c r="G55" s="114">
        <f>F55+E55-1</f>
        <v>9</v>
      </c>
      <c r="H55" s="43" t="s">
        <v>28</v>
      </c>
      <c r="I55" s="281" t="s">
        <v>350</v>
      </c>
      <c r="J55" s="7"/>
      <c r="K55" s="286" t="s">
        <v>75</v>
      </c>
      <c r="L55" s="280" t="s">
        <v>33</v>
      </c>
      <c r="M55" s="286">
        <v>6</v>
      </c>
      <c r="N55" s="287">
        <v>4</v>
      </c>
      <c r="O55" s="287">
        <v>9</v>
      </c>
      <c r="P55" s="286" t="s">
        <v>28</v>
      </c>
      <c r="Q55" s="284" t="s">
        <v>350</v>
      </c>
      <c r="R55" s="306" t="s">
        <v>514</v>
      </c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1:34" s="9" customFormat="1" ht="74.25" customHeight="1" x14ac:dyDescent="0.2">
      <c r="A56" s="391"/>
      <c r="B56" s="392">
        <v>3</v>
      </c>
      <c r="C56" s="393" t="s">
        <v>76</v>
      </c>
      <c r="D56" s="393" t="s">
        <v>29</v>
      </c>
      <c r="E56" s="393">
        <v>25</v>
      </c>
      <c r="F56" s="394">
        <f t="shared" ref="F56:F91" si="4">G55+1</f>
        <v>10</v>
      </c>
      <c r="G56" s="394">
        <f t="shared" ref="G56:G92" si="5">F56+E56-1</f>
        <v>34</v>
      </c>
      <c r="H56" s="393" t="s">
        <v>33</v>
      </c>
      <c r="I56" s="395" t="s">
        <v>566</v>
      </c>
      <c r="J56" s="346"/>
      <c r="K56" s="396" t="s">
        <v>76</v>
      </c>
      <c r="L56" s="396" t="s">
        <v>29</v>
      </c>
      <c r="M56" s="396">
        <v>25</v>
      </c>
      <c r="N56" s="397">
        <v>10</v>
      </c>
      <c r="O56" s="397">
        <v>34</v>
      </c>
      <c r="P56" s="396" t="s">
        <v>33</v>
      </c>
      <c r="Q56" s="398" t="s">
        <v>492</v>
      </c>
      <c r="R56" s="399" t="s">
        <v>515</v>
      </c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</row>
    <row r="57" spans="1:34" s="9" customFormat="1" x14ac:dyDescent="0.2">
      <c r="A57" s="86"/>
      <c r="B57" s="107">
        <v>4</v>
      </c>
      <c r="C57" s="88" t="s">
        <v>77</v>
      </c>
      <c r="D57" s="88" t="s">
        <v>42</v>
      </c>
      <c r="E57" s="88">
        <v>16</v>
      </c>
      <c r="F57" s="115">
        <f t="shared" si="4"/>
        <v>35</v>
      </c>
      <c r="G57" s="115">
        <f t="shared" si="5"/>
        <v>50</v>
      </c>
      <c r="H57" s="88" t="s">
        <v>28</v>
      </c>
      <c r="I57" s="368" t="s">
        <v>351</v>
      </c>
      <c r="J57" s="7"/>
      <c r="K57" s="298" t="s">
        <v>77</v>
      </c>
      <c r="L57" s="298" t="s">
        <v>42</v>
      </c>
      <c r="M57" s="298">
        <v>16</v>
      </c>
      <c r="N57" s="299">
        <v>35</v>
      </c>
      <c r="O57" s="299">
        <v>50</v>
      </c>
      <c r="P57" s="298" t="s">
        <v>28</v>
      </c>
      <c r="Q57" s="365" t="s">
        <v>351</v>
      </c>
      <c r="R57" s="689" t="s">
        <v>516</v>
      </c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</row>
    <row r="58" spans="1:34" s="9" customFormat="1" x14ac:dyDescent="0.2">
      <c r="A58" s="86"/>
      <c r="B58" s="106"/>
      <c r="C58" s="38"/>
      <c r="D58" s="38"/>
      <c r="E58" s="38"/>
      <c r="F58" s="117"/>
      <c r="G58" s="117"/>
      <c r="H58" s="38"/>
      <c r="I58" s="369"/>
      <c r="J58" s="7"/>
      <c r="K58" s="293"/>
      <c r="L58" s="293"/>
      <c r="M58" s="293"/>
      <c r="N58" s="303"/>
      <c r="O58" s="303"/>
      <c r="P58" s="293"/>
      <c r="Q58" s="366"/>
      <c r="R58" s="689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</row>
    <row r="59" spans="1:34" s="9" customFormat="1" x14ac:dyDescent="0.2">
      <c r="A59" s="36"/>
      <c r="B59" s="106">
        <v>5</v>
      </c>
      <c r="C59" s="38" t="s">
        <v>78</v>
      </c>
      <c r="D59" s="38" t="s">
        <v>29</v>
      </c>
      <c r="E59" s="38">
        <v>3</v>
      </c>
      <c r="F59" s="117">
        <f>G57+1</f>
        <v>51</v>
      </c>
      <c r="G59" s="117">
        <f t="shared" si="5"/>
        <v>53</v>
      </c>
      <c r="H59" s="38" t="s">
        <v>28</v>
      </c>
      <c r="I59" s="369" t="s">
        <v>245</v>
      </c>
      <c r="J59" s="7"/>
      <c r="K59" s="304" t="s">
        <v>78</v>
      </c>
      <c r="L59" s="304" t="s">
        <v>29</v>
      </c>
      <c r="M59" s="293">
        <v>3</v>
      </c>
      <c r="N59" s="303">
        <v>51</v>
      </c>
      <c r="O59" s="303">
        <v>53</v>
      </c>
      <c r="P59" s="304" t="s">
        <v>28</v>
      </c>
      <c r="Q59" s="367" t="s">
        <v>245</v>
      </c>
      <c r="R59" s="307" t="s">
        <v>245</v>
      </c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</row>
    <row r="60" spans="1:34" s="9" customFormat="1" x14ac:dyDescent="0.2">
      <c r="A60" s="36"/>
      <c r="B60" s="79">
        <v>6</v>
      </c>
      <c r="C60" s="33" t="s">
        <v>69</v>
      </c>
      <c r="D60" s="43" t="s">
        <v>29</v>
      </c>
      <c r="E60" s="43">
        <v>8</v>
      </c>
      <c r="F60" s="114">
        <f t="shared" si="4"/>
        <v>54</v>
      </c>
      <c r="G60" s="114">
        <f t="shared" si="5"/>
        <v>61</v>
      </c>
      <c r="H60" s="43" t="s">
        <v>28</v>
      </c>
      <c r="I60" s="281" t="s">
        <v>355</v>
      </c>
      <c r="J60" s="7"/>
      <c r="K60" s="286" t="s">
        <v>69</v>
      </c>
      <c r="L60" s="286" t="s">
        <v>29</v>
      </c>
      <c r="M60" s="286">
        <v>8</v>
      </c>
      <c r="N60" s="287">
        <v>54</v>
      </c>
      <c r="O60" s="287">
        <v>61</v>
      </c>
      <c r="P60" s="286" t="s">
        <v>28</v>
      </c>
      <c r="Q60" s="284" t="s">
        <v>355</v>
      </c>
      <c r="R60" s="305" t="s">
        <v>507</v>
      </c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1:34" s="9" customFormat="1" x14ac:dyDescent="0.2">
      <c r="A61" s="36"/>
      <c r="B61" s="79">
        <v>7</v>
      </c>
      <c r="C61" s="33" t="s">
        <v>79</v>
      </c>
      <c r="D61" s="43" t="s">
        <v>29</v>
      </c>
      <c r="E61" s="43">
        <v>1</v>
      </c>
      <c r="F61" s="114">
        <f t="shared" si="4"/>
        <v>62</v>
      </c>
      <c r="G61" s="114">
        <f t="shared" si="5"/>
        <v>62</v>
      </c>
      <c r="H61" s="43" t="s">
        <v>28</v>
      </c>
      <c r="I61" s="281" t="s">
        <v>247</v>
      </c>
      <c r="J61" s="7"/>
      <c r="K61" s="286" t="s">
        <v>79</v>
      </c>
      <c r="L61" s="286" t="s">
        <v>29</v>
      </c>
      <c r="M61" s="286">
        <v>1</v>
      </c>
      <c r="N61" s="287">
        <v>62</v>
      </c>
      <c r="O61" s="287">
        <v>62</v>
      </c>
      <c r="P61" s="286" t="s">
        <v>28</v>
      </c>
      <c r="Q61" s="284" t="s">
        <v>247</v>
      </c>
      <c r="R61" s="305" t="s">
        <v>517</v>
      </c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1:34" s="9" customFormat="1" ht="25.5" x14ac:dyDescent="0.2">
      <c r="A62" s="36"/>
      <c r="B62" s="79">
        <v>8</v>
      </c>
      <c r="C62" s="33" t="s">
        <v>80</v>
      </c>
      <c r="D62" s="43" t="s">
        <v>29</v>
      </c>
      <c r="E62" s="43">
        <v>1</v>
      </c>
      <c r="F62" s="114">
        <f t="shared" si="4"/>
        <v>63</v>
      </c>
      <c r="G62" s="114">
        <f t="shared" si="5"/>
        <v>63</v>
      </c>
      <c r="H62" s="43" t="s">
        <v>28</v>
      </c>
      <c r="I62" s="281" t="s">
        <v>248</v>
      </c>
      <c r="J62" s="7"/>
      <c r="K62" s="286" t="s">
        <v>80</v>
      </c>
      <c r="L62" s="286" t="s">
        <v>29</v>
      </c>
      <c r="M62" s="286">
        <v>1</v>
      </c>
      <c r="N62" s="287">
        <v>63</v>
      </c>
      <c r="O62" s="287">
        <v>63</v>
      </c>
      <c r="P62" s="286" t="s">
        <v>28</v>
      </c>
      <c r="Q62" s="284" t="s">
        <v>248</v>
      </c>
      <c r="R62" s="305" t="s">
        <v>517</v>
      </c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</row>
    <row r="63" spans="1:34" s="9" customFormat="1" ht="25.5" x14ac:dyDescent="0.2">
      <c r="A63" s="36"/>
      <c r="B63" s="107">
        <v>9</v>
      </c>
      <c r="C63" s="87" t="s">
        <v>81</v>
      </c>
      <c r="D63" s="88" t="s">
        <v>29</v>
      </c>
      <c r="E63" s="88">
        <v>1</v>
      </c>
      <c r="F63" s="115">
        <f t="shared" si="4"/>
        <v>64</v>
      </c>
      <c r="G63" s="115">
        <f t="shared" si="5"/>
        <v>64</v>
      </c>
      <c r="H63" s="88" t="s">
        <v>28</v>
      </c>
      <c r="I63" s="368" t="s">
        <v>356</v>
      </c>
      <c r="J63" s="7"/>
      <c r="K63" s="298" t="s">
        <v>81</v>
      </c>
      <c r="L63" s="298" t="s">
        <v>29</v>
      </c>
      <c r="M63" s="298">
        <v>1</v>
      </c>
      <c r="N63" s="299">
        <v>64</v>
      </c>
      <c r="O63" s="299">
        <v>64</v>
      </c>
      <c r="P63" s="298" t="s">
        <v>28</v>
      </c>
      <c r="Q63" s="365" t="s">
        <v>356</v>
      </c>
      <c r="R63" s="305" t="s">
        <v>518</v>
      </c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</row>
    <row r="64" spans="1:34" s="9" customFormat="1" ht="32.25" customHeight="1" x14ac:dyDescent="0.2">
      <c r="A64" s="86"/>
      <c r="B64" s="92">
        <v>10</v>
      </c>
      <c r="C64" s="87" t="s">
        <v>82</v>
      </c>
      <c r="D64" s="88" t="s">
        <v>29</v>
      </c>
      <c r="E64" s="88">
        <v>1</v>
      </c>
      <c r="F64" s="115">
        <f t="shared" si="4"/>
        <v>65</v>
      </c>
      <c r="G64" s="115">
        <f t="shared" si="5"/>
        <v>65</v>
      </c>
      <c r="H64" s="88" t="s">
        <v>33</v>
      </c>
      <c r="I64" s="93" t="s">
        <v>358</v>
      </c>
      <c r="J64" s="7"/>
      <c r="K64" s="298" t="s">
        <v>82</v>
      </c>
      <c r="L64" s="298" t="s">
        <v>29</v>
      </c>
      <c r="M64" s="298">
        <v>1</v>
      </c>
      <c r="N64" s="299">
        <v>65</v>
      </c>
      <c r="O64" s="299">
        <v>65</v>
      </c>
      <c r="P64" s="298" t="s">
        <v>33</v>
      </c>
      <c r="Q64" s="308" t="s">
        <v>358</v>
      </c>
      <c r="R64" s="688" t="s">
        <v>519</v>
      </c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</row>
    <row r="65" spans="1:34" s="9" customFormat="1" ht="82.5" customHeight="1" x14ac:dyDescent="0.2">
      <c r="A65" s="86"/>
      <c r="B65" s="45"/>
      <c r="C65" s="35"/>
      <c r="D65" s="36"/>
      <c r="E65" s="36"/>
      <c r="F65" s="116"/>
      <c r="G65" s="116"/>
      <c r="H65" s="36"/>
      <c r="I65" s="95" t="s">
        <v>360</v>
      </c>
      <c r="J65" s="7"/>
      <c r="K65" s="301"/>
      <c r="L65" s="289"/>
      <c r="M65" s="289"/>
      <c r="N65" s="302"/>
      <c r="O65" s="302"/>
      <c r="P65" s="289"/>
      <c r="Q65" s="309" t="s">
        <v>520</v>
      </c>
      <c r="R65" s="68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1:34" s="9" customFormat="1" ht="16.5" customHeight="1" x14ac:dyDescent="0.2">
      <c r="A66" s="86"/>
      <c r="B66" s="48"/>
      <c r="C66" s="90"/>
      <c r="D66" s="38"/>
      <c r="E66" s="38"/>
      <c r="F66" s="117"/>
      <c r="G66" s="117"/>
      <c r="H66" s="38"/>
      <c r="I66" s="123" t="s">
        <v>357</v>
      </c>
      <c r="J66" s="7"/>
      <c r="K66" s="293"/>
      <c r="L66" s="293"/>
      <c r="M66" s="293"/>
      <c r="N66" s="303"/>
      <c r="O66" s="303"/>
      <c r="P66" s="293"/>
      <c r="Q66" s="310" t="s">
        <v>521</v>
      </c>
      <c r="R66" s="68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</row>
    <row r="67" spans="1:34" s="14" customFormat="1" x14ac:dyDescent="0.2">
      <c r="A67" s="94"/>
      <c r="B67" s="52">
        <v>11</v>
      </c>
      <c r="C67" s="35" t="s">
        <v>83</v>
      </c>
      <c r="D67" s="35" t="s">
        <v>29</v>
      </c>
      <c r="E67" s="35">
        <v>4</v>
      </c>
      <c r="F67" s="116">
        <f>G64+1</f>
        <v>66</v>
      </c>
      <c r="G67" s="116">
        <f t="shared" si="5"/>
        <v>69</v>
      </c>
      <c r="H67" s="10" t="s">
        <v>33</v>
      </c>
      <c r="I67" s="10" t="s">
        <v>279</v>
      </c>
      <c r="K67" s="301" t="s">
        <v>83</v>
      </c>
      <c r="L67" s="301" t="s">
        <v>29</v>
      </c>
      <c r="M67" s="301">
        <v>4</v>
      </c>
      <c r="N67" s="302">
        <v>66</v>
      </c>
      <c r="O67" s="302">
        <v>69</v>
      </c>
      <c r="P67" s="309" t="s">
        <v>33</v>
      </c>
      <c r="Q67" s="309" t="s">
        <v>522</v>
      </c>
      <c r="R67" s="690" t="s">
        <v>510</v>
      </c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</row>
    <row r="68" spans="1:34" s="14" customFormat="1" ht="55.5" customHeight="1" x14ac:dyDescent="0.2">
      <c r="A68" s="94"/>
      <c r="B68" s="52"/>
      <c r="C68" s="35"/>
      <c r="D68" s="35"/>
      <c r="E68" s="35"/>
      <c r="F68" s="116"/>
      <c r="G68" s="116"/>
      <c r="H68" s="10"/>
      <c r="I68" s="10" t="s">
        <v>288</v>
      </c>
      <c r="J68" s="12"/>
      <c r="K68" s="301"/>
      <c r="L68" s="301"/>
      <c r="M68" s="301"/>
      <c r="N68" s="302"/>
      <c r="O68" s="302"/>
      <c r="P68" s="309"/>
      <c r="Q68" s="309" t="s">
        <v>288</v>
      </c>
      <c r="R68" s="690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 spans="1:34" s="14" customFormat="1" ht="13.5" customHeight="1" x14ac:dyDescent="0.2">
      <c r="A69" s="94"/>
      <c r="B69" s="96">
        <v>12</v>
      </c>
      <c r="C69" s="87" t="s">
        <v>84</v>
      </c>
      <c r="D69" s="87" t="s">
        <v>33</v>
      </c>
      <c r="E69" s="97">
        <v>2</v>
      </c>
      <c r="F69" s="115">
        <f>G67+1</f>
        <v>70</v>
      </c>
      <c r="G69" s="115">
        <f t="shared" si="5"/>
        <v>71</v>
      </c>
      <c r="H69" s="87" t="s">
        <v>33</v>
      </c>
      <c r="I69" s="101" t="s">
        <v>277</v>
      </c>
      <c r="J69" s="12"/>
      <c r="K69" s="298" t="s">
        <v>84</v>
      </c>
      <c r="L69" s="275" t="s">
        <v>33</v>
      </c>
      <c r="M69" s="308">
        <v>2</v>
      </c>
      <c r="N69" s="299">
        <v>70</v>
      </c>
      <c r="O69" s="299">
        <v>71</v>
      </c>
      <c r="P69" s="298" t="s">
        <v>33</v>
      </c>
      <c r="Q69" s="311" t="s">
        <v>523</v>
      </c>
      <c r="R69" s="688" t="s">
        <v>524</v>
      </c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4" s="14" customFormat="1" x14ac:dyDescent="0.2">
      <c r="A70" s="94"/>
      <c r="B70" s="52"/>
      <c r="C70" s="35"/>
      <c r="D70" s="35"/>
      <c r="E70" s="10"/>
      <c r="F70" s="116"/>
      <c r="G70" s="116"/>
      <c r="H70" s="35"/>
      <c r="I70" s="10" t="s">
        <v>271</v>
      </c>
      <c r="J70" s="12"/>
      <c r="K70" s="301"/>
      <c r="L70" s="276"/>
      <c r="M70" s="309"/>
      <c r="N70" s="302"/>
      <c r="O70" s="302"/>
      <c r="P70" s="301"/>
      <c r="Q70" s="309" t="s">
        <v>271</v>
      </c>
      <c r="R70" s="688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s="14" customFormat="1" x14ac:dyDescent="0.2">
      <c r="A71" s="94"/>
      <c r="B71" s="52"/>
      <c r="C71" s="35"/>
      <c r="D71" s="35"/>
      <c r="E71" s="10"/>
      <c r="F71" s="116"/>
      <c r="G71" s="116"/>
      <c r="H71" s="35"/>
      <c r="I71" s="10" t="s">
        <v>272</v>
      </c>
      <c r="J71" s="12"/>
      <c r="K71" s="301"/>
      <c r="L71" s="276"/>
      <c r="M71" s="309"/>
      <c r="N71" s="302"/>
      <c r="O71" s="302"/>
      <c r="P71" s="301"/>
      <c r="Q71" s="309" t="s">
        <v>272</v>
      </c>
      <c r="R71" s="688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s="14" customFormat="1" x14ac:dyDescent="0.2">
      <c r="A72" s="94"/>
      <c r="B72" s="52"/>
      <c r="C72" s="35"/>
      <c r="D72" s="35"/>
      <c r="E72" s="10"/>
      <c r="F72" s="116"/>
      <c r="G72" s="116"/>
      <c r="H72" s="35"/>
      <c r="I72" s="10" t="s">
        <v>273</v>
      </c>
      <c r="J72" s="12"/>
      <c r="K72" s="301"/>
      <c r="L72" s="276"/>
      <c r="M72" s="309"/>
      <c r="N72" s="302"/>
      <c r="O72" s="302"/>
      <c r="P72" s="301"/>
      <c r="Q72" s="309" t="s">
        <v>273</v>
      </c>
      <c r="R72" s="688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s="14" customFormat="1" x14ac:dyDescent="0.2">
      <c r="A73" s="94"/>
      <c r="B73" s="52"/>
      <c r="C73" s="35"/>
      <c r="D73" s="35"/>
      <c r="E73" s="10"/>
      <c r="F73" s="116"/>
      <c r="G73" s="116"/>
      <c r="H73" s="35"/>
      <c r="I73" s="10" t="s">
        <v>274</v>
      </c>
      <c r="J73" s="12"/>
      <c r="K73" s="301"/>
      <c r="L73" s="276"/>
      <c r="M73" s="309"/>
      <c r="N73" s="302"/>
      <c r="O73" s="302"/>
      <c r="P73" s="301"/>
      <c r="Q73" s="309" t="s">
        <v>274</v>
      </c>
      <c r="R73" s="688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s="14" customFormat="1" x14ac:dyDescent="0.2">
      <c r="A74" s="94"/>
      <c r="B74" s="89"/>
      <c r="C74" s="90"/>
      <c r="D74" s="90"/>
      <c r="E74" s="91"/>
      <c r="F74" s="117"/>
      <c r="G74" s="117"/>
      <c r="H74" s="90"/>
      <c r="I74" s="91"/>
      <c r="J74" s="12"/>
      <c r="K74" s="293"/>
      <c r="L74" s="277"/>
      <c r="M74" s="312"/>
      <c r="N74" s="303"/>
      <c r="O74" s="303"/>
      <c r="P74" s="293"/>
      <c r="Q74" s="312"/>
      <c r="R74" s="688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s="14" customFormat="1" ht="25.5" x14ac:dyDescent="0.2">
      <c r="A75" s="35"/>
      <c r="B75" s="89">
        <v>13</v>
      </c>
      <c r="C75" s="90" t="s">
        <v>1</v>
      </c>
      <c r="D75" s="90" t="s">
        <v>29</v>
      </c>
      <c r="E75" s="90">
        <v>14</v>
      </c>
      <c r="F75" s="117">
        <f>G69+1</f>
        <v>72</v>
      </c>
      <c r="G75" s="117">
        <f t="shared" si="5"/>
        <v>85</v>
      </c>
      <c r="H75" s="90" t="s">
        <v>33</v>
      </c>
      <c r="I75" s="91" t="s">
        <v>255</v>
      </c>
      <c r="J75" s="12"/>
      <c r="K75" s="304" t="s">
        <v>1</v>
      </c>
      <c r="L75" s="278" t="s">
        <v>29</v>
      </c>
      <c r="M75" s="293">
        <v>14</v>
      </c>
      <c r="N75" s="303">
        <v>72</v>
      </c>
      <c r="O75" s="303">
        <v>85</v>
      </c>
      <c r="P75" s="304" t="s">
        <v>33</v>
      </c>
      <c r="Q75" s="312" t="s">
        <v>525</v>
      </c>
      <c r="R75" s="313" t="s">
        <v>510</v>
      </c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s="14" customFormat="1" x14ac:dyDescent="0.2">
      <c r="A76" s="10"/>
      <c r="B76" s="44">
        <v>14</v>
      </c>
      <c r="C76" s="6" t="s">
        <v>85</v>
      </c>
      <c r="D76" s="6" t="s">
        <v>33</v>
      </c>
      <c r="E76" s="6">
        <v>6</v>
      </c>
      <c r="F76" s="114">
        <f t="shared" si="4"/>
        <v>86</v>
      </c>
      <c r="G76" s="114">
        <f t="shared" si="5"/>
        <v>91</v>
      </c>
      <c r="H76" s="6" t="s">
        <v>33</v>
      </c>
      <c r="I76" s="6" t="s">
        <v>256</v>
      </c>
      <c r="J76" s="12"/>
      <c r="K76" s="305" t="s">
        <v>85</v>
      </c>
      <c r="L76" s="279" t="s">
        <v>33</v>
      </c>
      <c r="M76" s="305">
        <v>6</v>
      </c>
      <c r="N76" s="287">
        <v>86</v>
      </c>
      <c r="O76" s="287">
        <v>91</v>
      </c>
      <c r="P76" s="305" t="s">
        <v>33</v>
      </c>
      <c r="Q76" s="306" t="s">
        <v>526</v>
      </c>
      <c r="R76" s="314" t="s">
        <v>527</v>
      </c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4" s="14" customFormat="1" ht="30.75" customHeight="1" x14ac:dyDescent="0.2">
      <c r="A77" s="35"/>
      <c r="B77" s="44">
        <v>15</v>
      </c>
      <c r="C77" s="33" t="s">
        <v>86</v>
      </c>
      <c r="D77" s="33" t="s">
        <v>33</v>
      </c>
      <c r="E77" s="33">
        <v>2</v>
      </c>
      <c r="F77" s="114">
        <f t="shared" si="4"/>
        <v>92</v>
      </c>
      <c r="G77" s="114">
        <f t="shared" si="5"/>
        <v>93</v>
      </c>
      <c r="H77" s="6" t="s">
        <v>33</v>
      </c>
      <c r="I77" s="82" t="s">
        <v>7</v>
      </c>
      <c r="J77" s="12"/>
      <c r="K77" s="286" t="s">
        <v>86</v>
      </c>
      <c r="L77" s="280" t="s">
        <v>33</v>
      </c>
      <c r="M77" s="286">
        <v>2</v>
      </c>
      <c r="N77" s="287">
        <v>92</v>
      </c>
      <c r="O77" s="287">
        <v>93</v>
      </c>
      <c r="P77" s="305" t="s">
        <v>33</v>
      </c>
      <c r="Q77" s="315" t="s">
        <v>528</v>
      </c>
      <c r="R77" s="305" t="s">
        <v>524</v>
      </c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4" s="9" customFormat="1" ht="30.75" customHeight="1" x14ac:dyDescent="0.2">
      <c r="A78" s="11"/>
      <c r="B78" s="44">
        <v>16</v>
      </c>
      <c r="C78" s="6" t="s">
        <v>87</v>
      </c>
      <c r="D78" s="15" t="s">
        <v>42</v>
      </c>
      <c r="E78" s="15">
        <v>16</v>
      </c>
      <c r="F78" s="114">
        <f t="shared" si="4"/>
        <v>94</v>
      </c>
      <c r="G78" s="114">
        <f t="shared" si="5"/>
        <v>109</v>
      </c>
      <c r="H78" s="6" t="s">
        <v>33</v>
      </c>
      <c r="I78" s="82" t="s">
        <v>364</v>
      </c>
      <c r="J78" s="7"/>
      <c r="K78" s="305" t="s">
        <v>87</v>
      </c>
      <c r="L78" s="279" t="s">
        <v>42</v>
      </c>
      <c r="M78" s="292">
        <v>16</v>
      </c>
      <c r="N78" s="287">
        <v>94</v>
      </c>
      <c r="O78" s="287">
        <v>109</v>
      </c>
      <c r="P78" s="305" t="s">
        <v>33</v>
      </c>
      <c r="Q78" s="315" t="s">
        <v>529</v>
      </c>
      <c r="R78" s="305" t="s">
        <v>530</v>
      </c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</row>
    <row r="79" spans="1:34" s="9" customFormat="1" ht="33" customHeight="1" x14ac:dyDescent="0.2">
      <c r="A79" s="36"/>
      <c r="B79" s="44">
        <v>17</v>
      </c>
      <c r="C79" s="33" t="s">
        <v>88</v>
      </c>
      <c r="D79" s="43" t="s">
        <v>33</v>
      </c>
      <c r="E79" s="33">
        <v>6</v>
      </c>
      <c r="F79" s="114">
        <f t="shared" si="4"/>
        <v>110</v>
      </c>
      <c r="G79" s="114">
        <f t="shared" si="5"/>
        <v>115</v>
      </c>
      <c r="H79" s="6" t="s">
        <v>33</v>
      </c>
      <c r="I79" s="82" t="s">
        <v>4</v>
      </c>
      <c r="J79" s="7"/>
      <c r="K79" s="286" t="s">
        <v>88</v>
      </c>
      <c r="L79" s="280" t="s">
        <v>33</v>
      </c>
      <c r="M79" s="286">
        <v>6</v>
      </c>
      <c r="N79" s="287">
        <v>110</v>
      </c>
      <c r="O79" s="287">
        <v>115</v>
      </c>
      <c r="P79" s="305" t="s">
        <v>33</v>
      </c>
      <c r="Q79" s="315" t="s">
        <v>531</v>
      </c>
      <c r="R79" s="305" t="s">
        <v>527</v>
      </c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</row>
    <row r="80" spans="1:34" s="9" customFormat="1" ht="30.75" customHeight="1" x14ac:dyDescent="0.2">
      <c r="A80" s="36"/>
      <c r="B80" s="44">
        <v>18</v>
      </c>
      <c r="C80" s="33" t="s">
        <v>89</v>
      </c>
      <c r="D80" s="43" t="s">
        <v>42</v>
      </c>
      <c r="E80" s="43">
        <v>16</v>
      </c>
      <c r="F80" s="114">
        <f t="shared" si="4"/>
        <v>116</v>
      </c>
      <c r="G80" s="114">
        <f t="shared" si="5"/>
        <v>131</v>
      </c>
      <c r="H80" s="6" t="s">
        <v>33</v>
      </c>
      <c r="I80" s="82" t="s">
        <v>365</v>
      </c>
      <c r="J80" s="7"/>
      <c r="K80" s="286" t="s">
        <v>89</v>
      </c>
      <c r="L80" s="280" t="s">
        <v>42</v>
      </c>
      <c r="M80" s="286">
        <v>16</v>
      </c>
      <c r="N80" s="287">
        <v>116</v>
      </c>
      <c r="O80" s="287">
        <v>131</v>
      </c>
      <c r="P80" s="305" t="s">
        <v>33</v>
      </c>
      <c r="Q80" s="315" t="s">
        <v>532</v>
      </c>
      <c r="R80" s="305" t="s">
        <v>530</v>
      </c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</row>
    <row r="81" spans="1:34" s="9" customFormat="1" ht="28.5" customHeight="1" x14ac:dyDescent="0.2">
      <c r="A81" s="11"/>
      <c r="B81" s="44">
        <v>19</v>
      </c>
      <c r="C81" s="6" t="s">
        <v>90</v>
      </c>
      <c r="D81" s="15" t="s">
        <v>33</v>
      </c>
      <c r="E81" s="15">
        <v>1</v>
      </c>
      <c r="F81" s="114">
        <f t="shared" si="4"/>
        <v>132</v>
      </c>
      <c r="G81" s="114">
        <f t="shared" si="5"/>
        <v>132</v>
      </c>
      <c r="H81" s="6" t="s">
        <v>33</v>
      </c>
      <c r="I81" s="82" t="s">
        <v>275</v>
      </c>
      <c r="J81" s="7"/>
      <c r="K81" s="305" t="s">
        <v>90</v>
      </c>
      <c r="L81" s="279" t="s">
        <v>33</v>
      </c>
      <c r="M81" s="292">
        <v>1</v>
      </c>
      <c r="N81" s="287">
        <v>132</v>
      </c>
      <c r="O81" s="287">
        <v>132</v>
      </c>
      <c r="P81" s="305" t="s">
        <v>33</v>
      </c>
      <c r="Q81" s="315" t="s">
        <v>533</v>
      </c>
      <c r="R81" s="305" t="s">
        <v>534</v>
      </c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</row>
    <row r="82" spans="1:34" s="9" customFormat="1" ht="38.25" x14ac:dyDescent="0.2">
      <c r="A82" s="84" t="s">
        <v>239</v>
      </c>
      <c r="B82" s="44">
        <v>20</v>
      </c>
      <c r="C82" s="33" t="s">
        <v>91</v>
      </c>
      <c r="D82" s="15" t="s">
        <v>29</v>
      </c>
      <c r="E82" s="15">
        <v>40</v>
      </c>
      <c r="F82" s="114">
        <f t="shared" si="4"/>
        <v>133</v>
      </c>
      <c r="G82" s="114">
        <f t="shared" si="5"/>
        <v>172</v>
      </c>
      <c r="H82" s="15" t="s">
        <v>33</v>
      </c>
      <c r="I82" s="82" t="s">
        <v>9</v>
      </c>
      <c r="J82" s="264" t="s">
        <v>37</v>
      </c>
      <c r="K82" s="286" t="s">
        <v>91</v>
      </c>
      <c r="L82" s="279" t="s">
        <v>29</v>
      </c>
      <c r="M82" s="292">
        <v>40</v>
      </c>
      <c r="N82" s="287">
        <v>133</v>
      </c>
      <c r="O82" s="287">
        <v>172</v>
      </c>
      <c r="P82" s="305" t="s">
        <v>33</v>
      </c>
      <c r="Q82" s="315" t="s">
        <v>535</v>
      </c>
      <c r="R82" s="313" t="s">
        <v>510</v>
      </c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</row>
    <row r="83" spans="1:34" s="9" customFormat="1" ht="21.75" customHeight="1" x14ac:dyDescent="0.2">
      <c r="A83" s="36"/>
      <c r="B83" s="44">
        <v>21</v>
      </c>
      <c r="C83" s="33" t="s">
        <v>92</v>
      </c>
      <c r="D83" s="43" t="s">
        <v>40</v>
      </c>
      <c r="E83" s="43">
        <v>8</v>
      </c>
      <c r="F83" s="114">
        <f t="shared" si="4"/>
        <v>173</v>
      </c>
      <c r="G83" s="114">
        <f t="shared" si="5"/>
        <v>180</v>
      </c>
      <c r="H83" s="43" t="s">
        <v>33</v>
      </c>
      <c r="I83" s="82" t="s">
        <v>10</v>
      </c>
      <c r="J83" s="7"/>
      <c r="K83" s="286" t="s">
        <v>92</v>
      </c>
      <c r="L83" s="280" t="s">
        <v>40</v>
      </c>
      <c r="M83" s="286">
        <v>8</v>
      </c>
      <c r="N83" s="287">
        <v>173</v>
      </c>
      <c r="O83" s="287">
        <v>180</v>
      </c>
      <c r="P83" s="286" t="s">
        <v>33</v>
      </c>
      <c r="Q83" s="315" t="s">
        <v>536</v>
      </c>
      <c r="R83" s="313" t="s">
        <v>510</v>
      </c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</row>
    <row r="84" spans="1:34" s="9" customFormat="1" ht="27.75" customHeight="1" x14ac:dyDescent="0.2">
      <c r="A84" s="36"/>
      <c r="B84" s="364">
        <v>22</v>
      </c>
      <c r="C84" s="33" t="s">
        <v>93</v>
      </c>
      <c r="D84" s="43" t="s">
        <v>33</v>
      </c>
      <c r="E84" s="33">
        <v>3</v>
      </c>
      <c r="F84" s="114">
        <f t="shared" si="4"/>
        <v>181</v>
      </c>
      <c r="G84" s="114">
        <f t="shared" si="5"/>
        <v>183</v>
      </c>
      <c r="H84" s="43" t="s">
        <v>28</v>
      </c>
      <c r="I84" s="281" t="s">
        <v>338</v>
      </c>
      <c r="J84" s="354"/>
      <c r="K84" s="280" t="s">
        <v>93</v>
      </c>
      <c r="L84" s="280" t="s">
        <v>33</v>
      </c>
      <c r="M84" s="280">
        <v>3</v>
      </c>
      <c r="N84" s="283">
        <v>181</v>
      </c>
      <c r="O84" s="283">
        <v>183</v>
      </c>
      <c r="P84" s="280" t="s">
        <v>28</v>
      </c>
      <c r="Q84" s="284" t="s">
        <v>537</v>
      </c>
      <c r="R84" s="305" t="s">
        <v>538</v>
      </c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</row>
    <row r="85" spans="1:34" s="14" customFormat="1" ht="15" customHeight="1" x14ac:dyDescent="0.2">
      <c r="A85" s="35"/>
      <c r="B85" s="44">
        <v>23</v>
      </c>
      <c r="C85" s="33" t="s">
        <v>94</v>
      </c>
      <c r="D85" s="33" t="s">
        <v>29</v>
      </c>
      <c r="E85" s="33">
        <v>35</v>
      </c>
      <c r="F85" s="114">
        <f t="shared" si="4"/>
        <v>184</v>
      </c>
      <c r="G85" s="114">
        <f t="shared" si="5"/>
        <v>218</v>
      </c>
      <c r="H85" s="33" t="s">
        <v>33</v>
      </c>
      <c r="I85" s="6" t="s">
        <v>336</v>
      </c>
      <c r="J85" s="12" t="s">
        <v>37</v>
      </c>
      <c r="K85" s="286" t="s">
        <v>94</v>
      </c>
      <c r="L85" s="280" t="s">
        <v>29</v>
      </c>
      <c r="M85" s="286">
        <v>35</v>
      </c>
      <c r="N85" s="287">
        <v>184</v>
      </c>
      <c r="O85" s="287">
        <v>218</v>
      </c>
      <c r="P85" s="286" t="s">
        <v>33</v>
      </c>
      <c r="Q85" s="305" t="s">
        <v>336</v>
      </c>
      <c r="R85" s="305" t="s">
        <v>539</v>
      </c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s="9" customFormat="1" ht="30" customHeight="1" x14ac:dyDescent="0.2">
      <c r="A86" s="11"/>
      <c r="B86" s="44">
        <v>24</v>
      </c>
      <c r="C86" s="6" t="s">
        <v>95</v>
      </c>
      <c r="D86" s="15" t="s">
        <v>33</v>
      </c>
      <c r="E86" s="33">
        <v>4</v>
      </c>
      <c r="F86" s="114">
        <f t="shared" si="4"/>
        <v>219</v>
      </c>
      <c r="G86" s="114">
        <f t="shared" si="5"/>
        <v>222</v>
      </c>
      <c r="H86" s="15" t="s">
        <v>33</v>
      </c>
      <c r="I86" s="16" t="s">
        <v>337</v>
      </c>
      <c r="J86" s="7"/>
      <c r="K86" s="305" t="s">
        <v>95</v>
      </c>
      <c r="L86" s="279" t="s">
        <v>33</v>
      </c>
      <c r="M86" s="286">
        <v>4</v>
      </c>
      <c r="N86" s="287">
        <v>219</v>
      </c>
      <c r="O86" s="287">
        <v>222</v>
      </c>
      <c r="P86" s="305" t="s">
        <v>33</v>
      </c>
      <c r="Q86" s="305" t="s">
        <v>540</v>
      </c>
      <c r="R86" s="306" t="s">
        <v>541</v>
      </c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1:34" s="14" customFormat="1" ht="15" customHeight="1" x14ac:dyDescent="0.2">
      <c r="A87" s="35"/>
      <c r="B87" s="44">
        <v>25</v>
      </c>
      <c r="C87" s="33" t="s">
        <v>96</v>
      </c>
      <c r="D87" s="33" t="s">
        <v>29</v>
      </c>
      <c r="E87" s="33">
        <v>35</v>
      </c>
      <c r="F87" s="114">
        <f t="shared" si="4"/>
        <v>223</v>
      </c>
      <c r="G87" s="114">
        <f t="shared" si="5"/>
        <v>257</v>
      </c>
      <c r="H87" s="33" t="s">
        <v>33</v>
      </c>
      <c r="I87" s="6" t="s">
        <v>367</v>
      </c>
      <c r="J87" s="12" t="s">
        <v>37</v>
      </c>
      <c r="K87" s="286" t="s">
        <v>96</v>
      </c>
      <c r="L87" s="280" t="s">
        <v>29</v>
      </c>
      <c r="M87" s="286">
        <v>35</v>
      </c>
      <c r="N87" s="287">
        <v>223</v>
      </c>
      <c r="O87" s="287">
        <v>257</v>
      </c>
      <c r="P87" s="286" t="s">
        <v>33</v>
      </c>
      <c r="Q87" s="305" t="s">
        <v>367</v>
      </c>
      <c r="R87" s="313" t="s">
        <v>510</v>
      </c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s="9" customFormat="1" ht="15" customHeight="1" x14ac:dyDescent="0.2">
      <c r="A88" s="36"/>
      <c r="B88" s="44">
        <v>26</v>
      </c>
      <c r="C88" s="33" t="s">
        <v>97</v>
      </c>
      <c r="D88" s="43" t="s">
        <v>29</v>
      </c>
      <c r="E88" s="33">
        <v>1</v>
      </c>
      <c r="F88" s="114">
        <f t="shared" si="4"/>
        <v>258</v>
      </c>
      <c r="G88" s="114">
        <f t="shared" si="5"/>
        <v>258</v>
      </c>
      <c r="H88" s="43" t="s">
        <v>33</v>
      </c>
      <c r="I88" s="82" t="s">
        <v>278</v>
      </c>
      <c r="J88" s="7"/>
      <c r="K88" s="286" t="s">
        <v>97</v>
      </c>
      <c r="L88" s="286" t="s">
        <v>29</v>
      </c>
      <c r="M88" s="286">
        <v>1</v>
      </c>
      <c r="N88" s="287">
        <v>258</v>
      </c>
      <c r="O88" s="287">
        <v>258</v>
      </c>
      <c r="P88" s="286" t="s">
        <v>33</v>
      </c>
      <c r="Q88" s="315" t="s">
        <v>542</v>
      </c>
      <c r="R88" s="313" t="s">
        <v>510</v>
      </c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1:34" s="9" customFormat="1" ht="38.25" x14ac:dyDescent="0.2">
      <c r="A89" s="11"/>
      <c r="B89" s="44">
        <v>27</v>
      </c>
      <c r="C89" s="6" t="s">
        <v>140</v>
      </c>
      <c r="D89" s="15" t="s">
        <v>29</v>
      </c>
      <c r="E89" s="33">
        <v>1</v>
      </c>
      <c r="F89" s="114">
        <f t="shared" si="4"/>
        <v>259</v>
      </c>
      <c r="G89" s="114">
        <f t="shared" si="5"/>
        <v>259</v>
      </c>
      <c r="H89" s="15" t="s">
        <v>33</v>
      </c>
      <c r="I89" s="16" t="s">
        <v>339</v>
      </c>
      <c r="J89" s="7"/>
      <c r="K89" s="305" t="s">
        <v>140</v>
      </c>
      <c r="L89" s="305" t="s">
        <v>29</v>
      </c>
      <c r="M89" s="286">
        <v>1</v>
      </c>
      <c r="N89" s="287">
        <v>259</v>
      </c>
      <c r="O89" s="287">
        <v>259</v>
      </c>
      <c r="P89" s="305" t="s">
        <v>33</v>
      </c>
      <c r="Q89" s="306" t="s">
        <v>543</v>
      </c>
      <c r="R89" s="306" t="s">
        <v>544</v>
      </c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</row>
    <row r="90" spans="1:34" s="9" customFormat="1" ht="30.75" customHeight="1" x14ac:dyDescent="0.2">
      <c r="A90" s="36"/>
      <c r="B90" s="96">
        <v>28</v>
      </c>
      <c r="C90" s="87" t="s">
        <v>284</v>
      </c>
      <c r="D90" s="88" t="s">
        <v>29</v>
      </c>
      <c r="E90" s="87">
        <v>20</v>
      </c>
      <c r="F90" s="115">
        <f t="shared" si="4"/>
        <v>260</v>
      </c>
      <c r="G90" s="115">
        <f t="shared" si="5"/>
        <v>279</v>
      </c>
      <c r="H90" s="88" t="s">
        <v>33</v>
      </c>
      <c r="I90" s="101" t="s">
        <v>340</v>
      </c>
      <c r="J90" s="264" t="s">
        <v>37</v>
      </c>
      <c r="K90" s="298" t="s">
        <v>284</v>
      </c>
      <c r="L90" s="298" t="s">
        <v>29</v>
      </c>
      <c r="M90" s="298">
        <v>20</v>
      </c>
      <c r="N90" s="299">
        <v>260</v>
      </c>
      <c r="O90" s="299">
        <v>279</v>
      </c>
      <c r="P90" s="298" t="s">
        <v>33</v>
      </c>
      <c r="Q90" s="311" t="s">
        <v>545</v>
      </c>
      <c r="R90" s="313" t="s">
        <v>510</v>
      </c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</row>
    <row r="91" spans="1:34" s="9" customFormat="1" ht="76.5" x14ac:dyDescent="0.2">
      <c r="A91" s="86"/>
      <c r="B91" s="44">
        <v>29</v>
      </c>
      <c r="C91" s="33" t="s">
        <v>98</v>
      </c>
      <c r="D91" s="43" t="s">
        <v>29</v>
      </c>
      <c r="E91" s="33">
        <v>1</v>
      </c>
      <c r="F91" s="114">
        <f t="shared" si="4"/>
        <v>280</v>
      </c>
      <c r="G91" s="114">
        <f t="shared" si="5"/>
        <v>280</v>
      </c>
      <c r="H91" s="43" t="s">
        <v>33</v>
      </c>
      <c r="I91" s="82" t="s">
        <v>348</v>
      </c>
      <c r="J91" s="7"/>
      <c r="K91" s="286" t="s">
        <v>98</v>
      </c>
      <c r="L91" s="286" t="s">
        <v>29</v>
      </c>
      <c r="M91" s="286">
        <v>1</v>
      </c>
      <c r="N91" s="287">
        <v>280</v>
      </c>
      <c r="O91" s="287">
        <v>280</v>
      </c>
      <c r="P91" s="286" t="s">
        <v>33</v>
      </c>
      <c r="Q91" s="315" t="s">
        <v>546</v>
      </c>
      <c r="R91" s="313" t="s">
        <v>510</v>
      </c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</row>
    <row r="92" spans="1:34" s="14" customFormat="1" ht="38.25" x14ac:dyDescent="0.2">
      <c r="A92" s="35"/>
      <c r="B92" s="52">
        <v>30</v>
      </c>
      <c r="C92" s="35" t="s">
        <v>99</v>
      </c>
      <c r="D92" s="35" t="s">
        <v>29</v>
      </c>
      <c r="E92" s="35">
        <v>3</v>
      </c>
      <c r="F92" s="116">
        <f>G91+1</f>
        <v>281</v>
      </c>
      <c r="G92" s="116">
        <f t="shared" si="5"/>
        <v>283</v>
      </c>
      <c r="H92" s="35" t="s">
        <v>33</v>
      </c>
      <c r="I92" s="10" t="s">
        <v>349</v>
      </c>
      <c r="J92" s="12"/>
      <c r="K92" s="301" t="s">
        <v>99</v>
      </c>
      <c r="L92" s="301" t="s">
        <v>29</v>
      </c>
      <c r="M92" s="301">
        <v>3</v>
      </c>
      <c r="N92" s="302">
        <v>281</v>
      </c>
      <c r="O92" s="302">
        <v>283</v>
      </c>
      <c r="P92" s="301" t="s">
        <v>33</v>
      </c>
      <c r="Q92" s="309" t="s">
        <v>547</v>
      </c>
      <c r="R92" s="313" t="s">
        <v>510</v>
      </c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s="14" customFormat="1" ht="48" customHeight="1" x14ac:dyDescent="0.2">
      <c r="A93" s="94"/>
      <c r="B93" s="96">
        <v>31</v>
      </c>
      <c r="C93" s="87" t="s">
        <v>100</v>
      </c>
      <c r="D93" s="87" t="s">
        <v>29</v>
      </c>
      <c r="E93" s="87">
        <v>2</v>
      </c>
      <c r="F93" s="115">
        <f>G92+1</f>
        <v>284</v>
      </c>
      <c r="G93" s="115">
        <f>F93+E93-1</f>
        <v>285</v>
      </c>
      <c r="H93" s="125" t="s">
        <v>33</v>
      </c>
      <c r="I93" s="87" t="s">
        <v>5</v>
      </c>
      <c r="J93" s="12"/>
      <c r="K93" s="298" t="s">
        <v>100</v>
      </c>
      <c r="L93" s="298" t="s">
        <v>29</v>
      </c>
      <c r="M93" s="298">
        <v>2</v>
      </c>
      <c r="N93" s="299">
        <v>284</v>
      </c>
      <c r="O93" s="299">
        <v>285</v>
      </c>
      <c r="P93" s="317" t="s">
        <v>33</v>
      </c>
      <c r="Q93" s="298" t="s">
        <v>5</v>
      </c>
      <c r="R93" s="688" t="s">
        <v>510</v>
      </c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s="14" customFormat="1" ht="30" customHeight="1" x14ac:dyDescent="0.2">
      <c r="A94" s="94"/>
      <c r="B94" s="89"/>
      <c r="C94" s="90"/>
      <c r="D94" s="90"/>
      <c r="E94" s="90"/>
      <c r="F94" s="117"/>
      <c r="G94" s="117"/>
      <c r="H94" s="126"/>
      <c r="I94" s="91" t="s">
        <v>6</v>
      </c>
      <c r="J94" s="12"/>
      <c r="K94" s="293"/>
      <c r="L94" s="293"/>
      <c r="M94" s="293"/>
      <c r="N94" s="303"/>
      <c r="O94" s="303"/>
      <c r="P94" s="318"/>
      <c r="Q94" s="319" t="s">
        <v>6</v>
      </c>
      <c r="R94" s="688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s="9" customFormat="1" ht="38.25" x14ac:dyDescent="0.2">
      <c r="A95" s="84" t="s">
        <v>239</v>
      </c>
      <c r="B95" s="89">
        <v>32</v>
      </c>
      <c r="C95" s="90" t="s">
        <v>138</v>
      </c>
      <c r="D95" s="91" t="s">
        <v>29</v>
      </c>
      <c r="E95" s="90">
        <v>50</v>
      </c>
      <c r="F95" s="117">
        <f>G93+1</f>
        <v>286</v>
      </c>
      <c r="G95" s="117">
        <f>F95+E95-1</f>
        <v>335</v>
      </c>
      <c r="H95" s="91" t="s">
        <v>33</v>
      </c>
      <c r="I95" s="91" t="s">
        <v>363</v>
      </c>
      <c r="J95" s="264" t="s">
        <v>37</v>
      </c>
      <c r="K95" s="304" t="s">
        <v>138</v>
      </c>
      <c r="L95" s="319" t="s">
        <v>29</v>
      </c>
      <c r="M95" s="293">
        <v>50</v>
      </c>
      <c r="N95" s="303">
        <v>286</v>
      </c>
      <c r="O95" s="303">
        <v>335</v>
      </c>
      <c r="P95" s="319" t="s">
        <v>33</v>
      </c>
      <c r="Q95" s="319" t="s">
        <v>363</v>
      </c>
      <c r="R95" s="313" t="s">
        <v>548</v>
      </c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</row>
    <row r="96" spans="1:34" s="9" customFormat="1" ht="25.5" x14ac:dyDescent="0.2">
      <c r="A96" s="84"/>
      <c r="B96" s="89">
        <v>33</v>
      </c>
      <c r="C96" s="90" t="s">
        <v>289</v>
      </c>
      <c r="D96" s="91" t="s">
        <v>29</v>
      </c>
      <c r="E96" s="90">
        <v>18</v>
      </c>
      <c r="F96" s="117">
        <f>G95+1</f>
        <v>336</v>
      </c>
      <c r="G96" s="117">
        <f>F96+E96-1</f>
        <v>353</v>
      </c>
      <c r="H96" s="91" t="s">
        <v>33</v>
      </c>
      <c r="I96" s="124" t="s">
        <v>2</v>
      </c>
      <c r="J96" s="264" t="s">
        <v>37</v>
      </c>
      <c r="K96" s="304" t="s">
        <v>289</v>
      </c>
      <c r="L96" s="319" t="s">
        <v>29</v>
      </c>
      <c r="M96" s="293">
        <v>18</v>
      </c>
      <c r="N96" s="303">
        <v>336</v>
      </c>
      <c r="O96" s="303">
        <v>353</v>
      </c>
      <c r="P96" s="319" t="s">
        <v>33</v>
      </c>
      <c r="Q96" s="310" t="s">
        <v>2</v>
      </c>
      <c r="R96" s="313" t="s">
        <v>510</v>
      </c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</row>
    <row r="97" spans="1:34" s="9" customFormat="1" ht="25.5" x14ac:dyDescent="0.2">
      <c r="A97" s="84"/>
      <c r="B97" s="44">
        <v>34</v>
      </c>
      <c r="C97" s="33" t="s">
        <v>286</v>
      </c>
      <c r="D97" s="6" t="s">
        <v>29</v>
      </c>
      <c r="E97" s="33">
        <v>2</v>
      </c>
      <c r="F97" s="117">
        <f>G96+1</f>
        <v>354</v>
      </c>
      <c r="G97" s="117">
        <f>F97+E97-1</f>
        <v>355</v>
      </c>
      <c r="H97" s="6" t="s">
        <v>33</v>
      </c>
      <c r="I97" s="6" t="s">
        <v>11</v>
      </c>
      <c r="J97" s="7"/>
      <c r="K97" s="286" t="s">
        <v>286</v>
      </c>
      <c r="L97" s="305" t="s">
        <v>29</v>
      </c>
      <c r="M97" s="286">
        <v>2</v>
      </c>
      <c r="N97" s="303">
        <v>354</v>
      </c>
      <c r="O97" s="303">
        <v>355</v>
      </c>
      <c r="P97" s="305" t="s">
        <v>33</v>
      </c>
      <c r="Q97" s="305" t="s">
        <v>11</v>
      </c>
      <c r="R97" s="313" t="s">
        <v>510</v>
      </c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</row>
    <row r="98" spans="1:34" s="9" customFormat="1" x14ac:dyDescent="0.2">
      <c r="A98" s="48"/>
      <c r="B98" s="46"/>
      <c r="C98" s="46"/>
      <c r="D98" s="46"/>
      <c r="E98" s="47">
        <v>355</v>
      </c>
      <c r="F98" s="118"/>
      <c r="G98" s="119"/>
      <c r="H98" s="46"/>
      <c r="I98" s="11"/>
      <c r="J98" s="7"/>
      <c r="K98" s="320"/>
      <c r="L98" s="320"/>
      <c r="M98" s="321">
        <v>355</v>
      </c>
      <c r="N98" s="322"/>
      <c r="O98" s="323"/>
      <c r="P98" s="320"/>
      <c r="Q98" s="316"/>
      <c r="R98" s="292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</row>
    <row r="99" spans="1:34" s="9" customFormat="1" ht="12.75" customHeight="1" x14ac:dyDescent="0.2">
      <c r="A99" s="41" t="s">
        <v>38</v>
      </c>
      <c r="B99" s="77">
        <v>1</v>
      </c>
      <c r="C99" s="33" t="s">
        <v>47</v>
      </c>
      <c r="D99" s="43" t="s">
        <v>29</v>
      </c>
      <c r="E99" s="33">
        <v>3</v>
      </c>
      <c r="F99" s="114">
        <v>1</v>
      </c>
      <c r="G99" s="114">
        <f>F99+E99-1</f>
        <v>3</v>
      </c>
      <c r="H99" s="43" t="s">
        <v>28</v>
      </c>
      <c r="I99" s="281" t="s">
        <v>249</v>
      </c>
      <c r="J99" s="7"/>
      <c r="K99" s="286" t="s">
        <v>47</v>
      </c>
      <c r="L99" s="280" t="s">
        <v>29</v>
      </c>
      <c r="M99" s="280">
        <v>3</v>
      </c>
      <c r="N99" s="283">
        <v>1</v>
      </c>
      <c r="O99" s="283">
        <v>3</v>
      </c>
      <c r="P99" s="280" t="s">
        <v>28</v>
      </c>
      <c r="Q99" s="284" t="s">
        <v>249</v>
      </c>
      <c r="R99" s="288" t="s">
        <v>249</v>
      </c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</row>
    <row r="100" spans="1:34" s="9" customFormat="1" x14ac:dyDescent="0.2">
      <c r="A100" s="52" t="s">
        <v>101</v>
      </c>
      <c r="B100" s="110">
        <v>2</v>
      </c>
      <c r="C100" s="33" t="s">
        <v>69</v>
      </c>
      <c r="D100" s="43" t="s">
        <v>29</v>
      </c>
      <c r="E100" s="33">
        <v>8</v>
      </c>
      <c r="F100" s="114">
        <f>G99+1</f>
        <v>4</v>
      </c>
      <c r="G100" s="114">
        <f>F100+E100-1</f>
        <v>11</v>
      </c>
      <c r="H100" s="43" t="s">
        <v>28</v>
      </c>
      <c r="I100" s="281" t="s">
        <v>17</v>
      </c>
      <c r="J100" s="7"/>
      <c r="K100" s="286" t="s">
        <v>69</v>
      </c>
      <c r="L100" s="280" t="s">
        <v>29</v>
      </c>
      <c r="M100" s="280">
        <v>8</v>
      </c>
      <c r="N100" s="283">
        <v>4</v>
      </c>
      <c r="O100" s="283">
        <v>11</v>
      </c>
      <c r="P100" s="280" t="s">
        <v>28</v>
      </c>
      <c r="Q100" s="284" t="s">
        <v>17</v>
      </c>
      <c r="R100" s="305" t="s">
        <v>507</v>
      </c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</row>
    <row r="101" spans="1:34" s="19" customFormat="1" ht="25.5" x14ac:dyDescent="0.2">
      <c r="A101" s="45"/>
      <c r="B101" s="110">
        <v>3</v>
      </c>
      <c r="C101" s="33" t="s">
        <v>75</v>
      </c>
      <c r="D101" s="43" t="s">
        <v>33</v>
      </c>
      <c r="E101" s="33">
        <v>6</v>
      </c>
      <c r="F101" s="114">
        <f t="shared" ref="F101:F115" si="6">G100+1</f>
        <v>12</v>
      </c>
      <c r="G101" s="114">
        <f t="shared" ref="G101:G115" si="7">F101+E101-1</f>
        <v>17</v>
      </c>
      <c r="H101" s="43" t="s">
        <v>28</v>
      </c>
      <c r="I101" s="282" t="s">
        <v>18</v>
      </c>
      <c r="J101" s="17"/>
      <c r="K101" s="286" t="s">
        <v>75</v>
      </c>
      <c r="L101" s="280" t="s">
        <v>33</v>
      </c>
      <c r="M101" s="280">
        <v>6</v>
      </c>
      <c r="N101" s="283">
        <v>12</v>
      </c>
      <c r="O101" s="283">
        <v>17</v>
      </c>
      <c r="P101" s="280" t="s">
        <v>28</v>
      </c>
      <c r="Q101" s="284" t="s">
        <v>18</v>
      </c>
      <c r="R101" s="306" t="s">
        <v>549</v>
      </c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</row>
    <row r="102" spans="1:34" s="9" customFormat="1" ht="25.5" x14ac:dyDescent="0.2">
      <c r="A102" s="341"/>
      <c r="B102" s="342">
        <v>4</v>
      </c>
      <c r="C102" s="342" t="s">
        <v>102</v>
      </c>
      <c r="D102" s="342" t="s">
        <v>33</v>
      </c>
      <c r="E102" s="342">
        <v>15</v>
      </c>
      <c r="F102" s="343">
        <f t="shared" si="6"/>
        <v>18</v>
      </c>
      <c r="G102" s="343">
        <f t="shared" si="7"/>
        <v>32</v>
      </c>
      <c r="H102" s="344" t="s">
        <v>33</v>
      </c>
      <c r="I102" s="345" t="s">
        <v>368</v>
      </c>
      <c r="J102" s="346"/>
      <c r="K102" s="340" t="s">
        <v>550</v>
      </c>
      <c r="L102" s="340" t="s">
        <v>29</v>
      </c>
      <c r="M102" s="340">
        <v>15</v>
      </c>
      <c r="N102" s="347">
        <v>18</v>
      </c>
      <c r="O102" s="347">
        <v>32</v>
      </c>
      <c r="P102" s="337" t="s">
        <v>33</v>
      </c>
      <c r="Q102" s="338" t="s">
        <v>368</v>
      </c>
      <c r="R102" s="338" t="s">
        <v>551</v>
      </c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</row>
    <row r="103" spans="1:34" s="9" customFormat="1" ht="51" x14ac:dyDescent="0.2">
      <c r="A103" s="45"/>
      <c r="B103" s="44">
        <v>5</v>
      </c>
      <c r="C103" s="44" t="s">
        <v>103</v>
      </c>
      <c r="D103" s="37" t="s">
        <v>29</v>
      </c>
      <c r="E103" s="44">
        <v>100</v>
      </c>
      <c r="F103" s="114">
        <f t="shared" si="6"/>
        <v>33</v>
      </c>
      <c r="G103" s="114">
        <f t="shared" si="7"/>
        <v>132</v>
      </c>
      <c r="H103" s="43" t="s">
        <v>33</v>
      </c>
      <c r="I103" s="6" t="s">
        <v>366</v>
      </c>
      <c r="J103" s="264" t="s">
        <v>37</v>
      </c>
      <c r="K103" s="290" t="s">
        <v>103</v>
      </c>
      <c r="L103" s="290" t="s">
        <v>29</v>
      </c>
      <c r="M103" s="290">
        <v>100</v>
      </c>
      <c r="N103" s="287">
        <v>33</v>
      </c>
      <c r="O103" s="287">
        <v>132</v>
      </c>
      <c r="P103" s="286" t="s">
        <v>33</v>
      </c>
      <c r="Q103" s="305" t="s">
        <v>366</v>
      </c>
      <c r="R103" s="306" t="s">
        <v>552</v>
      </c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</row>
    <row r="104" spans="1:34" s="9" customFormat="1" x14ac:dyDescent="0.2">
      <c r="A104" s="45"/>
      <c r="B104" s="44">
        <v>6</v>
      </c>
      <c r="C104" s="44" t="s">
        <v>104</v>
      </c>
      <c r="D104" s="37" t="s">
        <v>29</v>
      </c>
      <c r="E104" s="44">
        <v>70</v>
      </c>
      <c r="F104" s="114">
        <f t="shared" si="6"/>
        <v>133</v>
      </c>
      <c r="G104" s="114">
        <f t="shared" si="7"/>
        <v>202</v>
      </c>
      <c r="H104" s="43" t="s">
        <v>33</v>
      </c>
      <c r="I104" s="15"/>
      <c r="J104" s="264" t="s">
        <v>37</v>
      </c>
      <c r="K104" s="290" t="s">
        <v>104</v>
      </c>
      <c r="L104" s="290" t="s">
        <v>29</v>
      </c>
      <c r="M104" s="290">
        <v>70</v>
      </c>
      <c r="N104" s="287">
        <v>133</v>
      </c>
      <c r="O104" s="287">
        <v>202</v>
      </c>
      <c r="P104" s="286" t="s">
        <v>33</v>
      </c>
      <c r="Q104" s="292"/>
      <c r="R104" s="313" t="s">
        <v>510</v>
      </c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</row>
    <row r="105" spans="1:34" s="9" customFormat="1" x14ac:dyDescent="0.2">
      <c r="A105" s="45"/>
      <c r="B105" s="44">
        <v>7</v>
      </c>
      <c r="C105" s="44" t="s">
        <v>105</v>
      </c>
      <c r="D105" s="37" t="s">
        <v>29</v>
      </c>
      <c r="E105" s="44">
        <v>70</v>
      </c>
      <c r="F105" s="114">
        <f t="shared" si="6"/>
        <v>203</v>
      </c>
      <c r="G105" s="114">
        <f t="shared" si="7"/>
        <v>272</v>
      </c>
      <c r="H105" s="43" t="s">
        <v>33</v>
      </c>
      <c r="I105" s="15"/>
      <c r="J105" s="264" t="s">
        <v>37</v>
      </c>
      <c r="K105" s="290" t="s">
        <v>105</v>
      </c>
      <c r="L105" s="290" t="s">
        <v>29</v>
      </c>
      <c r="M105" s="290">
        <v>70</v>
      </c>
      <c r="N105" s="287">
        <v>203</v>
      </c>
      <c r="O105" s="287">
        <v>272</v>
      </c>
      <c r="P105" s="286" t="s">
        <v>33</v>
      </c>
      <c r="Q105" s="292"/>
      <c r="R105" s="313" t="s">
        <v>510</v>
      </c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</row>
    <row r="106" spans="1:34" s="9" customFormat="1" x14ac:dyDescent="0.2">
      <c r="A106" s="45"/>
      <c r="B106" s="44">
        <v>8</v>
      </c>
      <c r="C106" s="44" t="s">
        <v>106</v>
      </c>
      <c r="D106" s="37" t="s">
        <v>29</v>
      </c>
      <c r="E106" s="44">
        <v>70</v>
      </c>
      <c r="F106" s="114">
        <f t="shared" si="6"/>
        <v>273</v>
      </c>
      <c r="G106" s="114">
        <f t="shared" si="7"/>
        <v>342</v>
      </c>
      <c r="H106" s="43" t="s">
        <v>33</v>
      </c>
      <c r="I106" s="15"/>
      <c r="J106" s="264" t="s">
        <v>37</v>
      </c>
      <c r="K106" s="290" t="s">
        <v>106</v>
      </c>
      <c r="L106" s="290" t="s">
        <v>29</v>
      </c>
      <c r="M106" s="290">
        <v>70</v>
      </c>
      <c r="N106" s="287">
        <v>273</v>
      </c>
      <c r="O106" s="287">
        <v>342</v>
      </c>
      <c r="P106" s="286" t="s">
        <v>33</v>
      </c>
      <c r="Q106" s="292"/>
      <c r="R106" s="313" t="s">
        <v>510</v>
      </c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</row>
    <row r="107" spans="1:34" s="9" customFormat="1" ht="17.25" customHeight="1" x14ac:dyDescent="0.2">
      <c r="A107" s="349"/>
      <c r="B107" s="342">
        <v>9</v>
      </c>
      <c r="C107" s="342" t="s">
        <v>107</v>
      </c>
      <c r="D107" s="350" t="s">
        <v>29</v>
      </c>
      <c r="E107" s="342">
        <v>10</v>
      </c>
      <c r="F107" s="343">
        <f t="shared" si="6"/>
        <v>343</v>
      </c>
      <c r="G107" s="343">
        <f t="shared" si="7"/>
        <v>352</v>
      </c>
      <c r="H107" s="351" t="s">
        <v>33</v>
      </c>
      <c r="I107" s="352" t="s">
        <v>12</v>
      </c>
      <c r="J107" s="346"/>
      <c r="K107" s="340" t="s">
        <v>553</v>
      </c>
      <c r="L107" s="340" t="s">
        <v>29</v>
      </c>
      <c r="M107" s="340">
        <v>10</v>
      </c>
      <c r="N107" s="347">
        <v>343</v>
      </c>
      <c r="O107" s="347">
        <v>352</v>
      </c>
      <c r="P107" s="337" t="s">
        <v>33</v>
      </c>
      <c r="Q107" s="353"/>
      <c r="R107" s="339" t="s">
        <v>510</v>
      </c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</row>
    <row r="108" spans="1:34" s="14" customFormat="1" ht="33" customHeight="1" x14ac:dyDescent="0.2">
      <c r="A108" s="358" t="s">
        <v>239</v>
      </c>
      <c r="B108" s="342">
        <v>10</v>
      </c>
      <c r="C108" s="342" t="s">
        <v>108</v>
      </c>
      <c r="D108" s="350" t="s">
        <v>29</v>
      </c>
      <c r="E108" s="342">
        <v>70</v>
      </c>
      <c r="F108" s="343">
        <f t="shared" si="6"/>
        <v>353</v>
      </c>
      <c r="G108" s="343">
        <f t="shared" si="7"/>
        <v>422</v>
      </c>
      <c r="H108" s="351" t="s">
        <v>33</v>
      </c>
      <c r="I108" s="359" t="s">
        <v>565</v>
      </c>
      <c r="J108" s="360" t="s">
        <v>37</v>
      </c>
      <c r="K108" s="340" t="s">
        <v>108</v>
      </c>
      <c r="L108" s="340" t="s">
        <v>29</v>
      </c>
      <c r="M108" s="340">
        <v>70</v>
      </c>
      <c r="N108" s="347">
        <v>353</v>
      </c>
      <c r="O108" s="347">
        <v>422</v>
      </c>
      <c r="P108" s="337" t="s">
        <v>33</v>
      </c>
      <c r="Q108" s="338" t="s">
        <v>554</v>
      </c>
      <c r="R108" s="339" t="s">
        <v>510</v>
      </c>
      <c r="S108" s="13" t="s">
        <v>562</v>
      </c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s="14" customFormat="1" ht="21" customHeight="1" x14ac:dyDescent="0.2">
      <c r="A109" s="20"/>
      <c r="B109" s="44">
        <f>B108+1</f>
        <v>11</v>
      </c>
      <c r="C109" s="44" t="s">
        <v>109</v>
      </c>
      <c r="D109" s="61" t="s">
        <v>33</v>
      </c>
      <c r="E109" s="44">
        <v>10</v>
      </c>
      <c r="F109" s="114">
        <f t="shared" si="6"/>
        <v>423</v>
      </c>
      <c r="G109" s="114">
        <f t="shared" si="7"/>
        <v>432</v>
      </c>
      <c r="H109" s="6" t="s">
        <v>33</v>
      </c>
      <c r="I109" s="101" t="s">
        <v>13</v>
      </c>
      <c r="J109" s="12"/>
      <c r="K109" s="290" t="s">
        <v>109</v>
      </c>
      <c r="L109" s="348" t="s">
        <v>33</v>
      </c>
      <c r="M109" s="290">
        <v>10</v>
      </c>
      <c r="N109" s="287">
        <v>423</v>
      </c>
      <c r="O109" s="287">
        <v>432</v>
      </c>
      <c r="P109" s="305" t="s">
        <v>33</v>
      </c>
      <c r="Q109" s="311" t="s">
        <v>555</v>
      </c>
      <c r="R109" s="305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s="14" customFormat="1" ht="28.5" customHeight="1" x14ac:dyDescent="0.2">
      <c r="A110" s="20"/>
      <c r="B110" s="44">
        <f>B109+1</f>
        <v>12</v>
      </c>
      <c r="C110" s="113" t="s">
        <v>110</v>
      </c>
      <c r="D110" s="61" t="s">
        <v>33</v>
      </c>
      <c r="E110" s="44">
        <v>10</v>
      </c>
      <c r="F110" s="114">
        <f t="shared" si="6"/>
        <v>433</v>
      </c>
      <c r="G110" s="114">
        <f t="shared" si="7"/>
        <v>442</v>
      </c>
      <c r="H110" s="6" t="s">
        <v>33</v>
      </c>
      <c r="I110" s="101" t="s">
        <v>14</v>
      </c>
      <c r="J110" s="12"/>
      <c r="K110" s="324" t="s">
        <v>110</v>
      </c>
      <c r="L110" s="348" t="s">
        <v>33</v>
      </c>
      <c r="M110" s="290">
        <v>10</v>
      </c>
      <c r="N110" s="287">
        <v>433</v>
      </c>
      <c r="O110" s="287">
        <v>442</v>
      </c>
      <c r="P110" s="305" t="s">
        <v>33</v>
      </c>
      <c r="Q110" s="311" t="s">
        <v>556</v>
      </c>
      <c r="R110" s="305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s="388" customFormat="1" ht="51" customHeight="1" x14ac:dyDescent="0.2">
      <c r="A111" s="341"/>
      <c r="B111" s="342">
        <v>13</v>
      </c>
      <c r="C111" s="342" t="s">
        <v>111</v>
      </c>
      <c r="D111" s="342" t="s">
        <v>29</v>
      </c>
      <c r="E111" s="342">
        <v>64</v>
      </c>
      <c r="F111" s="343">
        <f t="shared" si="6"/>
        <v>443</v>
      </c>
      <c r="G111" s="343">
        <f t="shared" si="7"/>
        <v>506</v>
      </c>
      <c r="H111" s="344" t="s">
        <v>33</v>
      </c>
      <c r="I111" s="384" t="s">
        <v>563</v>
      </c>
      <c r="J111" s="385"/>
      <c r="K111" s="340" t="s">
        <v>111</v>
      </c>
      <c r="L111" s="340" t="s">
        <v>29</v>
      </c>
      <c r="M111" s="340">
        <v>64</v>
      </c>
      <c r="N111" s="347">
        <v>443</v>
      </c>
      <c r="O111" s="347">
        <v>506</v>
      </c>
      <c r="P111" s="337" t="s">
        <v>33</v>
      </c>
      <c r="Q111" s="386" t="s">
        <v>557</v>
      </c>
      <c r="R111" s="339"/>
      <c r="S111" s="387"/>
      <c r="T111" s="387"/>
      <c r="U111" s="387"/>
      <c r="V111" s="387"/>
      <c r="W111" s="387"/>
      <c r="X111" s="387"/>
      <c r="Y111" s="387"/>
      <c r="Z111" s="387"/>
      <c r="AA111" s="387"/>
      <c r="AB111" s="387"/>
      <c r="AC111" s="387"/>
      <c r="AD111" s="387"/>
      <c r="AE111" s="387"/>
      <c r="AF111" s="387"/>
      <c r="AG111" s="387"/>
      <c r="AH111" s="387"/>
    </row>
    <row r="112" spans="1:34" s="19" customFormat="1" ht="25.5" x14ac:dyDescent="0.2">
      <c r="A112" s="52"/>
      <c r="B112" s="44">
        <v>14</v>
      </c>
      <c r="C112" s="44" t="s">
        <v>112</v>
      </c>
      <c r="D112" s="44" t="s">
        <v>29</v>
      </c>
      <c r="E112" s="44">
        <v>100</v>
      </c>
      <c r="F112" s="114">
        <f t="shared" si="6"/>
        <v>507</v>
      </c>
      <c r="G112" s="114">
        <f t="shared" si="7"/>
        <v>606</v>
      </c>
      <c r="H112" s="103" t="s">
        <v>33</v>
      </c>
      <c r="I112" s="6" t="s">
        <v>15</v>
      </c>
      <c r="J112" s="17" t="s">
        <v>37</v>
      </c>
      <c r="K112" s="290" t="s">
        <v>112</v>
      </c>
      <c r="L112" s="290" t="s">
        <v>29</v>
      </c>
      <c r="M112" s="290">
        <v>100</v>
      </c>
      <c r="N112" s="287">
        <v>507</v>
      </c>
      <c r="O112" s="287">
        <v>606</v>
      </c>
      <c r="P112" s="325" t="s">
        <v>33</v>
      </c>
      <c r="Q112" s="305" t="s">
        <v>15</v>
      </c>
      <c r="R112" s="313" t="s">
        <v>510</v>
      </c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</row>
    <row r="113" spans="1:34" s="19" customFormat="1" ht="25.5" x14ac:dyDescent="0.2">
      <c r="A113" s="52"/>
      <c r="B113" s="44">
        <v>15</v>
      </c>
      <c r="C113" s="44" t="s">
        <v>113</v>
      </c>
      <c r="D113" s="44" t="s">
        <v>29</v>
      </c>
      <c r="E113" s="44">
        <v>70</v>
      </c>
      <c r="F113" s="114">
        <f t="shared" si="6"/>
        <v>607</v>
      </c>
      <c r="G113" s="114">
        <f t="shared" si="7"/>
        <v>676</v>
      </c>
      <c r="H113" s="103" t="s">
        <v>33</v>
      </c>
      <c r="I113" s="35" t="s">
        <v>16</v>
      </c>
      <c r="J113" s="17" t="s">
        <v>37</v>
      </c>
      <c r="K113" s="290" t="s">
        <v>113</v>
      </c>
      <c r="L113" s="290" t="s">
        <v>29</v>
      </c>
      <c r="M113" s="290">
        <v>70</v>
      </c>
      <c r="N113" s="287">
        <v>607</v>
      </c>
      <c r="O113" s="287">
        <v>676</v>
      </c>
      <c r="P113" s="325" t="s">
        <v>33</v>
      </c>
      <c r="Q113" s="301" t="s">
        <v>16</v>
      </c>
      <c r="R113" s="313" t="s">
        <v>510</v>
      </c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</row>
    <row r="114" spans="1:34" s="19" customFormat="1" x14ac:dyDescent="0.2">
      <c r="A114" s="52"/>
      <c r="B114" s="44">
        <v>16</v>
      </c>
      <c r="C114" s="44" t="s">
        <v>114</v>
      </c>
      <c r="D114" s="44" t="s">
        <v>29</v>
      </c>
      <c r="E114" s="44">
        <v>70</v>
      </c>
      <c r="F114" s="114">
        <f t="shared" si="6"/>
        <v>677</v>
      </c>
      <c r="G114" s="114">
        <f t="shared" si="7"/>
        <v>746</v>
      </c>
      <c r="H114" s="103" t="s">
        <v>33</v>
      </c>
      <c r="I114" s="121"/>
      <c r="J114" s="17" t="s">
        <v>37</v>
      </c>
      <c r="K114" s="290" t="s">
        <v>114</v>
      </c>
      <c r="L114" s="290" t="s">
        <v>29</v>
      </c>
      <c r="M114" s="290">
        <v>70</v>
      </c>
      <c r="N114" s="287">
        <v>677</v>
      </c>
      <c r="O114" s="287">
        <v>746</v>
      </c>
      <c r="P114" s="325" t="s">
        <v>33</v>
      </c>
      <c r="Q114" s="326"/>
      <c r="R114" s="313" t="s">
        <v>510</v>
      </c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</row>
    <row r="115" spans="1:34" s="9" customFormat="1" x14ac:dyDescent="0.2">
      <c r="A115" s="52"/>
      <c r="B115" s="44">
        <v>17</v>
      </c>
      <c r="C115" s="44" t="s">
        <v>115</v>
      </c>
      <c r="D115" s="44" t="s">
        <v>29</v>
      </c>
      <c r="E115" s="44">
        <v>70</v>
      </c>
      <c r="F115" s="114">
        <f t="shared" si="6"/>
        <v>747</v>
      </c>
      <c r="G115" s="114">
        <f t="shared" si="7"/>
        <v>816</v>
      </c>
      <c r="H115" s="103" t="s">
        <v>33</v>
      </c>
      <c r="I115" s="105"/>
      <c r="J115" s="264" t="s">
        <v>37</v>
      </c>
      <c r="K115" s="290" t="s">
        <v>115</v>
      </c>
      <c r="L115" s="290" t="s">
        <v>29</v>
      </c>
      <c r="M115" s="290">
        <v>70</v>
      </c>
      <c r="N115" s="287">
        <v>747</v>
      </c>
      <c r="O115" s="287">
        <v>816</v>
      </c>
      <c r="P115" s="325" t="s">
        <v>33</v>
      </c>
      <c r="Q115" s="296"/>
      <c r="R115" s="313" t="s">
        <v>510</v>
      </c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</row>
    <row r="116" spans="1:34" s="9" customFormat="1" x14ac:dyDescent="0.2">
      <c r="A116" s="48"/>
      <c r="B116" s="49"/>
      <c r="C116" s="49"/>
      <c r="D116" s="49"/>
      <c r="E116" s="53">
        <v>816</v>
      </c>
      <c r="F116" s="51"/>
      <c r="G116" s="54"/>
      <c r="H116" s="42"/>
      <c r="I116" s="11"/>
      <c r="J116" s="7"/>
      <c r="K116" s="327"/>
      <c r="L116" s="327"/>
      <c r="M116" s="328">
        <v>816</v>
      </c>
      <c r="N116" s="329"/>
      <c r="O116" s="330"/>
      <c r="P116" s="285"/>
      <c r="Q116" s="316"/>
      <c r="R116" s="292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</row>
    <row r="117" spans="1:34" s="9" customFormat="1" ht="12.75" customHeight="1" x14ac:dyDescent="0.2">
      <c r="A117" s="41" t="s">
        <v>41</v>
      </c>
      <c r="B117" s="78">
        <v>1</v>
      </c>
      <c r="C117" s="43" t="s">
        <v>47</v>
      </c>
      <c r="D117" s="43" t="s">
        <v>29</v>
      </c>
      <c r="E117" s="43">
        <v>3</v>
      </c>
      <c r="F117" s="114">
        <v>1</v>
      </c>
      <c r="G117" s="114">
        <f>F117+E117-1</f>
        <v>3</v>
      </c>
      <c r="H117" s="43" t="s">
        <v>28</v>
      </c>
      <c r="I117" s="281" t="s">
        <v>250</v>
      </c>
      <c r="J117" s="354"/>
      <c r="K117" s="280" t="s">
        <v>47</v>
      </c>
      <c r="L117" s="280" t="s">
        <v>29</v>
      </c>
      <c r="M117" s="280">
        <v>3</v>
      </c>
      <c r="N117" s="283">
        <v>1</v>
      </c>
      <c r="O117" s="283">
        <v>3</v>
      </c>
      <c r="P117" s="280" t="s">
        <v>28</v>
      </c>
      <c r="Q117" s="284" t="s">
        <v>250</v>
      </c>
      <c r="R117" s="292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</row>
    <row r="118" spans="1:34" s="9" customFormat="1" x14ac:dyDescent="0.2">
      <c r="A118" s="52" t="s">
        <v>116</v>
      </c>
      <c r="B118" s="79">
        <v>2</v>
      </c>
      <c r="C118" s="33" t="s">
        <v>69</v>
      </c>
      <c r="D118" s="43" t="s">
        <v>29</v>
      </c>
      <c r="E118" s="43">
        <v>8</v>
      </c>
      <c r="F118" s="114">
        <f>G117+1</f>
        <v>4</v>
      </c>
      <c r="G118" s="114">
        <f>F118+E118-1</f>
        <v>11</v>
      </c>
      <c r="H118" s="43" t="s">
        <v>28</v>
      </c>
      <c r="I118" s="281" t="s">
        <v>17</v>
      </c>
      <c r="J118" s="354"/>
      <c r="K118" s="280" t="s">
        <v>69</v>
      </c>
      <c r="L118" s="280" t="s">
        <v>29</v>
      </c>
      <c r="M118" s="280">
        <v>8</v>
      </c>
      <c r="N118" s="283">
        <v>4</v>
      </c>
      <c r="O118" s="283">
        <v>11</v>
      </c>
      <c r="P118" s="280" t="s">
        <v>28</v>
      </c>
      <c r="Q118" s="284" t="s">
        <v>17</v>
      </c>
      <c r="R118" s="292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</row>
    <row r="119" spans="1:34" s="9" customFormat="1" x14ac:dyDescent="0.2">
      <c r="A119" s="45"/>
      <c r="B119" s="79">
        <v>3</v>
      </c>
      <c r="C119" s="37" t="s">
        <v>117</v>
      </c>
      <c r="D119" s="37" t="s">
        <v>33</v>
      </c>
      <c r="E119" s="37">
        <v>6</v>
      </c>
      <c r="F119" s="114">
        <f t="shared" ref="F119:F125" si="8">G118+1</f>
        <v>12</v>
      </c>
      <c r="G119" s="114">
        <f t="shared" ref="G119:G125" si="9">F119+E119-1</f>
        <v>17</v>
      </c>
      <c r="H119" s="43" t="s">
        <v>28</v>
      </c>
      <c r="I119" s="282" t="s">
        <v>18</v>
      </c>
      <c r="J119" s="354"/>
      <c r="K119" s="355" t="s">
        <v>117</v>
      </c>
      <c r="L119" s="355" t="s">
        <v>33</v>
      </c>
      <c r="M119" s="355">
        <v>6</v>
      </c>
      <c r="N119" s="283">
        <v>12</v>
      </c>
      <c r="O119" s="283">
        <v>17</v>
      </c>
      <c r="P119" s="280" t="s">
        <v>28</v>
      </c>
      <c r="Q119" s="284" t="s">
        <v>18</v>
      </c>
      <c r="R119" s="292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</row>
    <row r="120" spans="1:34" s="9" customFormat="1" ht="25.5" x14ac:dyDescent="0.2">
      <c r="A120" s="83"/>
      <c r="B120" s="79">
        <v>4</v>
      </c>
      <c r="C120" s="37" t="s">
        <v>118</v>
      </c>
      <c r="D120" s="37" t="s">
        <v>33</v>
      </c>
      <c r="E120" s="61">
        <v>2</v>
      </c>
      <c r="F120" s="114">
        <f t="shared" si="8"/>
        <v>18</v>
      </c>
      <c r="G120" s="114">
        <f t="shared" si="9"/>
        <v>19</v>
      </c>
      <c r="H120" s="43" t="s">
        <v>28</v>
      </c>
      <c r="I120" s="281" t="s">
        <v>19</v>
      </c>
      <c r="J120" s="354"/>
      <c r="K120" s="355" t="s">
        <v>118</v>
      </c>
      <c r="L120" s="355" t="s">
        <v>33</v>
      </c>
      <c r="M120" s="348">
        <v>2</v>
      </c>
      <c r="N120" s="283">
        <v>18</v>
      </c>
      <c r="O120" s="283">
        <v>19</v>
      </c>
      <c r="P120" s="280" t="s">
        <v>28</v>
      </c>
      <c r="Q120" s="284" t="s">
        <v>19</v>
      </c>
      <c r="R120" s="292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</row>
    <row r="121" spans="1:34" s="9" customFormat="1" x14ac:dyDescent="0.2">
      <c r="A121" s="83" t="s">
        <v>260</v>
      </c>
      <c r="B121" s="79">
        <v>5</v>
      </c>
      <c r="C121" s="37" t="s">
        <v>119</v>
      </c>
      <c r="D121" s="37" t="s">
        <v>42</v>
      </c>
      <c r="E121" s="37">
        <v>16</v>
      </c>
      <c r="F121" s="114">
        <f t="shared" si="8"/>
        <v>20</v>
      </c>
      <c r="G121" s="114">
        <f t="shared" si="9"/>
        <v>35</v>
      </c>
      <c r="H121" s="43" t="s">
        <v>28</v>
      </c>
      <c r="I121" s="281" t="s">
        <v>119</v>
      </c>
      <c r="J121" s="354"/>
      <c r="K121" s="355" t="s">
        <v>119</v>
      </c>
      <c r="L121" s="355" t="s">
        <v>42</v>
      </c>
      <c r="M121" s="355">
        <v>16</v>
      </c>
      <c r="N121" s="283">
        <v>20</v>
      </c>
      <c r="O121" s="283">
        <v>35</v>
      </c>
      <c r="P121" s="280" t="s">
        <v>28</v>
      </c>
      <c r="Q121" s="284" t="s">
        <v>119</v>
      </c>
      <c r="R121" s="292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</row>
    <row r="122" spans="1:34" s="9" customFormat="1" ht="25.5" x14ac:dyDescent="0.2">
      <c r="A122" s="85" t="s">
        <v>285</v>
      </c>
      <c r="B122" s="79">
        <v>6</v>
      </c>
      <c r="C122" s="37" t="s">
        <v>120</v>
      </c>
      <c r="D122" s="37" t="s">
        <v>29</v>
      </c>
      <c r="E122" s="37">
        <v>5</v>
      </c>
      <c r="F122" s="114">
        <f t="shared" si="8"/>
        <v>36</v>
      </c>
      <c r="G122" s="114">
        <f t="shared" si="9"/>
        <v>40</v>
      </c>
      <c r="H122" s="43" t="s">
        <v>28</v>
      </c>
      <c r="I122" s="281" t="s">
        <v>276</v>
      </c>
      <c r="J122" s="354"/>
      <c r="K122" s="355" t="s">
        <v>120</v>
      </c>
      <c r="L122" s="355" t="s">
        <v>29</v>
      </c>
      <c r="M122" s="355">
        <v>5</v>
      </c>
      <c r="N122" s="283">
        <v>36</v>
      </c>
      <c r="O122" s="283">
        <v>40</v>
      </c>
      <c r="P122" s="280" t="s">
        <v>28</v>
      </c>
      <c r="Q122" s="284" t="s">
        <v>276</v>
      </c>
      <c r="R122" s="292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</row>
    <row r="123" spans="1:34" s="9" customFormat="1" ht="28.5" customHeight="1" x14ac:dyDescent="0.2">
      <c r="A123" s="358" t="s">
        <v>239</v>
      </c>
      <c r="B123" s="342">
        <v>7</v>
      </c>
      <c r="C123" s="342" t="s">
        <v>121</v>
      </c>
      <c r="D123" s="350" t="s">
        <v>29</v>
      </c>
      <c r="E123" s="350">
        <v>77</v>
      </c>
      <c r="F123" s="343">
        <f t="shared" si="8"/>
        <v>41</v>
      </c>
      <c r="G123" s="343">
        <v>117</v>
      </c>
      <c r="H123" s="351" t="s">
        <v>33</v>
      </c>
      <c r="I123" s="352" t="s">
        <v>347</v>
      </c>
      <c r="J123" s="361" t="s">
        <v>37</v>
      </c>
      <c r="K123" s="340" t="s">
        <v>121</v>
      </c>
      <c r="L123" s="340" t="s">
        <v>29</v>
      </c>
      <c r="M123" s="340">
        <v>80</v>
      </c>
      <c r="N123" s="347">
        <v>41</v>
      </c>
      <c r="O123" s="347">
        <v>120</v>
      </c>
      <c r="P123" s="337" t="s">
        <v>33</v>
      </c>
      <c r="Q123" s="353" t="s">
        <v>558</v>
      </c>
      <c r="R123" s="362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</row>
    <row r="124" spans="1:34" s="9" customFormat="1" ht="15.75" customHeight="1" x14ac:dyDescent="0.2">
      <c r="A124" s="349"/>
      <c r="B124" s="350">
        <v>8</v>
      </c>
      <c r="C124" s="350" t="s">
        <v>122</v>
      </c>
      <c r="D124" s="350" t="s">
        <v>33</v>
      </c>
      <c r="E124" s="350">
        <v>5</v>
      </c>
      <c r="F124" s="343">
        <v>118</v>
      </c>
      <c r="G124" s="343">
        <f t="shared" si="9"/>
        <v>122</v>
      </c>
      <c r="H124" s="351" t="s">
        <v>28</v>
      </c>
      <c r="I124" s="359" t="s">
        <v>342</v>
      </c>
      <c r="J124" s="346"/>
      <c r="K124" s="340" t="s">
        <v>122</v>
      </c>
      <c r="L124" s="340" t="s">
        <v>33</v>
      </c>
      <c r="M124" s="340">
        <v>2</v>
      </c>
      <c r="N124" s="347">
        <v>121</v>
      </c>
      <c r="O124" s="347">
        <v>122</v>
      </c>
      <c r="P124" s="337" t="s">
        <v>28</v>
      </c>
      <c r="Q124" s="363" t="s">
        <v>342</v>
      </c>
      <c r="R124" s="362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</row>
    <row r="125" spans="1:34" s="9" customFormat="1" x14ac:dyDescent="0.2">
      <c r="A125" s="45"/>
      <c r="B125" s="79">
        <v>9</v>
      </c>
      <c r="C125" s="37" t="s">
        <v>123</v>
      </c>
      <c r="D125" s="37" t="s">
        <v>33</v>
      </c>
      <c r="E125" s="37">
        <v>16</v>
      </c>
      <c r="F125" s="114">
        <f t="shared" si="8"/>
        <v>123</v>
      </c>
      <c r="G125" s="114">
        <f t="shared" si="9"/>
        <v>138</v>
      </c>
      <c r="H125" s="43" t="s">
        <v>28</v>
      </c>
      <c r="I125" s="281" t="s">
        <v>341</v>
      </c>
      <c r="J125" s="354"/>
      <c r="K125" s="355" t="s">
        <v>123</v>
      </c>
      <c r="L125" s="355" t="s">
        <v>33</v>
      </c>
      <c r="M125" s="355">
        <v>16</v>
      </c>
      <c r="N125" s="283">
        <v>123</v>
      </c>
      <c r="O125" s="283">
        <v>138</v>
      </c>
      <c r="P125" s="280" t="s">
        <v>28</v>
      </c>
      <c r="Q125" s="284" t="s">
        <v>341</v>
      </c>
      <c r="R125" s="292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</row>
    <row r="126" spans="1:34" s="9" customFormat="1" x14ac:dyDescent="0.2">
      <c r="A126" s="48"/>
      <c r="B126" s="49"/>
      <c r="C126" s="49"/>
      <c r="D126" s="49"/>
      <c r="E126" s="53">
        <v>138</v>
      </c>
      <c r="F126" s="120"/>
      <c r="G126" s="40"/>
      <c r="H126" s="42"/>
      <c r="I126" s="11"/>
      <c r="J126" s="7"/>
      <c r="K126" s="327"/>
      <c r="L126" s="327"/>
      <c r="M126" s="328">
        <v>138</v>
      </c>
      <c r="N126" s="329"/>
      <c r="O126" s="295"/>
      <c r="P126" s="285"/>
      <c r="Q126" s="316"/>
      <c r="R126" s="292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</row>
    <row r="127" spans="1:34" s="9" customFormat="1" ht="15.75" customHeight="1" x14ac:dyDescent="0.2">
      <c r="A127" s="41" t="s">
        <v>43</v>
      </c>
      <c r="B127" s="78">
        <v>1</v>
      </c>
      <c r="C127" s="43" t="s">
        <v>47</v>
      </c>
      <c r="D127" s="43" t="s">
        <v>29</v>
      </c>
      <c r="E127" s="43">
        <v>3</v>
      </c>
      <c r="F127" s="114">
        <v>1</v>
      </c>
      <c r="G127" s="114">
        <f>F127+E127-1</f>
        <v>3</v>
      </c>
      <c r="H127" s="43" t="s">
        <v>28</v>
      </c>
      <c r="I127" s="281" t="s">
        <v>251</v>
      </c>
      <c r="J127" s="354"/>
      <c r="K127" s="280" t="s">
        <v>47</v>
      </c>
      <c r="L127" s="280" t="s">
        <v>29</v>
      </c>
      <c r="M127" s="280">
        <v>3</v>
      </c>
      <c r="N127" s="283">
        <v>1</v>
      </c>
      <c r="O127" s="283">
        <v>3</v>
      </c>
      <c r="P127" s="280" t="s">
        <v>28</v>
      </c>
      <c r="Q127" s="284" t="s">
        <v>251</v>
      </c>
      <c r="R127" s="292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</row>
    <row r="128" spans="1:34" s="9" customFormat="1" x14ac:dyDescent="0.2">
      <c r="A128" s="52" t="s">
        <v>124</v>
      </c>
      <c r="B128" s="79">
        <v>2</v>
      </c>
      <c r="C128" s="33" t="s">
        <v>69</v>
      </c>
      <c r="D128" s="43" t="s">
        <v>29</v>
      </c>
      <c r="E128" s="43">
        <v>8</v>
      </c>
      <c r="F128" s="114">
        <f>G127+1</f>
        <v>4</v>
      </c>
      <c r="G128" s="114">
        <f>F128+E128-1</f>
        <v>11</v>
      </c>
      <c r="H128" s="43" t="s">
        <v>28</v>
      </c>
      <c r="I128" s="281" t="s">
        <v>17</v>
      </c>
      <c r="J128" s="354"/>
      <c r="K128" s="280" t="s">
        <v>69</v>
      </c>
      <c r="L128" s="280" t="s">
        <v>29</v>
      </c>
      <c r="M128" s="280">
        <v>8</v>
      </c>
      <c r="N128" s="283">
        <v>4</v>
      </c>
      <c r="O128" s="283">
        <v>11</v>
      </c>
      <c r="P128" s="280" t="s">
        <v>28</v>
      </c>
      <c r="Q128" s="284" t="s">
        <v>17</v>
      </c>
      <c r="R128" s="292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</row>
    <row r="129" spans="1:34" s="9" customFormat="1" ht="12.75" customHeight="1" x14ac:dyDescent="0.2">
      <c r="A129" s="45"/>
      <c r="B129" s="79">
        <v>3</v>
      </c>
      <c r="C129" s="37" t="s">
        <v>117</v>
      </c>
      <c r="D129" s="37" t="s">
        <v>33</v>
      </c>
      <c r="E129" s="37">
        <v>6</v>
      </c>
      <c r="F129" s="114">
        <f t="shared" ref="F129:F139" si="10">G128+1</f>
        <v>12</v>
      </c>
      <c r="G129" s="114">
        <f t="shared" ref="G129:G139" si="11">F129+E129-1</f>
        <v>17</v>
      </c>
      <c r="H129" s="43" t="s">
        <v>28</v>
      </c>
      <c r="I129" s="282" t="s">
        <v>18</v>
      </c>
      <c r="J129" s="354"/>
      <c r="K129" s="355" t="s">
        <v>117</v>
      </c>
      <c r="L129" s="355" t="s">
        <v>33</v>
      </c>
      <c r="M129" s="355">
        <v>6</v>
      </c>
      <c r="N129" s="283">
        <v>12</v>
      </c>
      <c r="O129" s="283">
        <v>17</v>
      </c>
      <c r="P129" s="280" t="s">
        <v>28</v>
      </c>
      <c r="Q129" s="284" t="s">
        <v>18</v>
      </c>
      <c r="R129" s="292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</row>
    <row r="130" spans="1:34" s="9" customFormat="1" ht="25.5" x14ac:dyDescent="0.2">
      <c r="A130" s="45"/>
      <c r="B130" s="79">
        <v>4</v>
      </c>
      <c r="C130" s="37" t="s">
        <v>125</v>
      </c>
      <c r="D130" s="37" t="s">
        <v>33</v>
      </c>
      <c r="E130" s="37">
        <v>6</v>
      </c>
      <c r="F130" s="114">
        <f t="shared" si="10"/>
        <v>18</v>
      </c>
      <c r="G130" s="114">
        <f t="shared" si="11"/>
        <v>23</v>
      </c>
      <c r="H130" s="43" t="s">
        <v>28</v>
      </c>
      <c r="I130" s="281" t="s">
        <v>346</v>
      </c>
      <c r="J130" s="354"/>
      <c r="K130" s="355" t="s">
        <v>125</v>
      </c>
      <c r="L130" s="355" t="s">
        <v>33</v>
      </c>
      <c r="M130" s="355">
        <v>6</v>
      </c>
      <c r="N130" s="283">
        <v>18</v>
      </c>
      <c r="O130" s="283">
        <v>23</v>
      </c>
      <c r="P130" s="280" t="s">
        <v>28</v>
      </c>
      <c r="Q130" s="284" t="s">
        <v>346</v>
      </c>
      <c r="R130" s="292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</row>
    <row r="131" spans="1:34" s="9" customFormat="1" ht="15.75" customHeight="1" x14ac:dyDescent="0.2">
      <c r="A131" s="45"/>
      <c r="B131" s="102">
        <v>5</v>
      </c>
      <c r="C131" s="61" t="s">
        <v>126</v>
      </c>
      <c r="D131" s="61" t="s">
        <v>29</v>
      </c>
      <c r="E131" s="61">
        <v>15</v>
      </c>
      <c r="F131" s="114">
        <f t="shared" si="10"/>
        <v>24</v>
      </c>
      <c r="G131" s="114">
        <f t="shared" si="11"/>
        <v>38</v>
      </c>
      <c r="H131" s="6" t="s">
        <v>28</v>
      </c>
      <c r="I131" s="282" t="s">
        <v>345</v>
      </c>
      <c r="J131" s="356" t="s">
        <v>37</v>
      </c>
      <c r="K131" s="348" t="s">
        <v>126</v>
      </c>
      <c r="L131" s="348" t="s">
        <v>29</v>
      </c>
      <c r="M131" s="348">
        <v>15</v>
      </c>
      <c r="N131" s="283">
        <v>24</v>
      </c>
      <c r="O131" s="283">
        <v>38</v>
      </c>
      <c r="P131" s="279" t="s">
        <v>28</v>
      </c>
      <c r="Q131" s="284" t="s">
        <v>345</v>
      </c>
      <c r="R131" s="292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</row>
    <row r="132" spans="1:34" s="9" customFormat="1" ht="15.75" customHeight="1" x14ac:dyDescent="0.2">
      <c r="A132" s="45"/>
      <c r="B132" s="102">
        <v>6</v>
      </c>
      <c r="C132" s="61" t="s">
        <v>127</v>
      </c>
      <c r="D132" s="61" t="s">
        <v>42</v>
      </c>
      <c r="E132" s="61">
        <v>16</v>
      </c>
      <c r="F132" s="114">
        <f t="shared" si="10"/>
        <v>39</v>
      </c>
      <c r="G132" s="114">
        <f t="shared" si="11"/>
        <v>54</v>
      </c>
      <c r="H132" s="6" t="s">
        <v>28</v>
      </c>
      <c r="I132" s="281" t="s">
        <v>343</v>
      </c>
      <c r="J132" s="354"/>
      <c r="K132" s="348" t="s">
        <v>127</v>
      </c>
      <c r="L132" s="348" t="s">
        <v>42</v>
      </c>
      <c r="M132" s="348">
        <v>16</v>
      </c>
      <c r="N132" s="283">
        <v>39</v>
      </c>
      <c r="O132" s="283">
        <v>54</v>
      </c>
      <c r="P132" s="279" t="s">
        <v>28</v>
      </c>
      <c r="Q132" s="284" t="s">
        <v>343</v>
      </c>
      <c r="R132" s="292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</row>
    <row r="133" spans="1:34" s="9" customFormat="1" ht="16.5" customHeight="1" x14ac:dyDescent="0.2">
      <c r="A133" s="45"/>
      <c r="B133" s="102">
        <v>7</v>
      </c>
      <c r="C133" s="61" t="s">
        <v>128</v>
      </c>
      <c r="D133" s="61" t="s">
        <v>40</v>
      </c>
      <c r="E133" s="61">
        <v>8</v>
      </c>
      <c r="F133" s="114">
        <f t="shared" si="10"/>
        <v>55</v>
      </c>
      <c r="G133" s="114">
        <f t="shared" si="11"/>
        <v>62</v>
      </c>
      <c r="H133" s="6" t="s">
        <v>28</v>
      </c>
      <c r="I133" s="282" t="s">
        <v>344</v>
      </c>
      <c r="J133" s="354"/>
      <c r="K133" s="348" t="s">
        <v>128</v>
      </c>
      <c r="L133" s="348" t="s">
        <v>40</v>
      </c>
      <c r="M133" s="348">
        <v>8</v>
      </c>
      <c r="N133" s="283">
        <v>55</v>
      </c>
      <c r="O133" s="283">
        <v>62</v>
      </c>
      <c r="P133" s="279" t="s">
        <v>28</v>
      </c>
      <c r="Q133" s="284" t="s">
        <v>344</v>
      </c>
      <c r="R133" s="292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</row>
    <row r="134" spans="1:34" s="9" customFormat="1" ht="38.25" x14ac:dyDescent="0.2">
      <c r="A134" s="84" t="s">
        <v>239</v>
      </c>
      <c r="B134" s="44">
        <v>8</v>
      </c>
      <c r="C134" s="44" t="s">
        <v>129</v>
      </c>
      <c r="D134" s="37" t="s">
        <v>29</v>
      </c>
      <c r="E134" s="61">
        <v>70</v>
      </c>
      <c r="F134" s="114">
        <f t="shared" si="10"/>
        <v>63</v>
      </c>
      <c r="G134" s="114">
        <f t="shared" si="11"/>
        <v>132</v>
      </c>
      <c r="H134" s="43" t="s">
        <v>33</v>
      </c>
      <c r="I134" s="281" t="s">
        <v>129</v>
      </c>
      <c r="J134" s="356" t="s">
        <v>37</v>
      </c>
      <c r="K134" s="355" t="s">
        <v>129</v>
      </c>
      <c r="L134" s="355" t="s">
        <v>29</v>
      </c>
      <c r="M134" s="348">
        <v>70</v>
      </c>
      <c r="N134" s="283">
        <v>63</v>
      </c>
      <c r="O134" s="283">
        <v>132</v>
      </c>
      <c r="P134" s="280" t="s">
        <v>33</v>
      </c>
      <c r="Q134" s="279" t="s">
        <v>129</v>
      </c>
      <c r="R134" s="292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</row>
    <row r="135" spans="1:34" s="9" customFormat="1" x14ac:dyDescent="0.2">
      <c r="A135" s="45"/>
      <c r="B135" s="37">
        <v>9</v>
      </c>
      <c r="C135" s="37" t="s">
        <v>130</v>
      </c>
      <c r="D135" s="37" t="s">
        <v>29</v>
      </c>
      <c r="E135" s="37">
        <v>15</v>
      </c>
      <c r="F135" s="114">
        <f t="shared" si="10"/>
        <v>133</v>
      </c>
      <c r="G135" s="114">
        <f t="shared" si="11"/>
        <v>147</v>
      </c>
      <c r="H135" s="43" t="s">
        <v>33</v>
      </c>
      <c r="I135" s="357" t="s">
        <v>131</v>
      </c>
      <c r="J135" s="356" t="s">
        <v>37</v>
      </c>
      <c r="K135" s="355" t="s">
        <v>130</v>
      </c>
      <c r="L135" s="355" t="s">
        <v>29</v>
      </c>
      <c r="M135" s="355">
        <v>15</v>
      </c>
      <c r="N135" s="283">
        <v>133</v>
      </c>
      <c r="O135" s="283">
        <v>147</v>
      </c>
      <c r="P135" s="280" t="s">
        <v>33</v>
      </c>
      <c r="Q135" s="280" t="s">
        <v>131</v>
      </c>
      <c r="R135" s="292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</row>
    <row r="136" spans="1:34" s="390" customFormat="1" x14ac:dyDescent="0.2">
      <c r="A136" s="349"/>
      <c r="B136" s="350">
        <v>10</v>
      </c>
      <c r="C136" s="350" t="s">
        <v>132</v>
      </c>
      <c r="D136" s="350" t="s">
        <v>42</v>
      </c>
      <c r="E136" s="350">
        <v>16</v>
      </c>
      <c r="F136" s="343">
        <f t="shared" si="10"/>
        <v>148</v>
      </c>
      <c r="G136" s="343">
        <f t="shared" si="11"/>
        <v>163</v>
      </c>
      <c r="H136" s="351" t="s">
        <v>33</v>
      </c>
      <c r="I136" s="359" t="s">
        <v>564</v>
      </c>
      <c r="J136" s="346"/>
      <c r="K136" s="340" t="s">
        <v>132</v>
      </c>
      <c r="L136" s="340" t="s">
        <v>42</v>
      </c>
      <c r="M136" s="340">
        <v>16</v>
      </c>
      <c r="N136" s="347">
        <v>148</v>
      </c>
      <c r="O136" s="347">
        <v>163</v>
      </c>
      <c r="P136" s="337" t="s">
        <v>33</v>
      </c>
      <c r="Q136" s="338" t="s">
        <v>132</v>
      </c>
      <c r="R136" s="362"/>
      <c r="S136" s="389"/>
      <c r="T136" s="389"/>
      <c r="U136" s="389"/>
      <c r="V136" s="389"/>
      <c r="W136" s="389"/>
      <c r="X136" s="389"/>
      <c r="Y136" s="389"/>
      <c r="Z136" s="389"/>
      <c r="AA136" s="389"/>
      <c r="AB136" s="389"/>
      <c r="AC136" s="389"/>
      <c r="AD136" s="389"/>
      <c r="AE136" s="389"/>
      <c r="AF136" s="389"/>
      <c r="AG136" s="389"/>
      <c r="AH136" s="389"/>
    </row>
    <row r="137" spans="1:34" s="9" customFormat="1" ht="25.5" x14ac:dyDescent="0.2">
      <c r="A137" s="45"/>
      <c r="B137" s="37">
        <v>11</v>
      </c>
      <c r="C137" s="37" t="s">
        <v>133</v>
      </c>
      <c r="D137" s="37" t="s">
        <v>42</v>
      </c>
      <c r="E137" s="37">
        <v>16</v>
      </c>
      <c r="F137" s="114">
        <f t="shared" si="10"/>
        <v>164</v>
      </c>
      <c r="G137" s="114">
        <f t="shared" si="11"/>
        <v>179</v>
      </c>
      <c r="H137" s="43" t="s">
        <v>33</v>
      </c>
      <c r="I137" s="282" t="s">
        <v>20</v>
      </c>
      <c r="J137" s="354"/>
      <c r="K137" s="355" t="s">
        <v>133</v>
      </c>
      <c r="L137" s="355" t="s">
        <v>42</v>
      </c>
      <c r="M137" s="355">
        <v>16</v>
      </c>
      <c r="N137" s="283">
        <v>164</v>
      </c>
      <c r="O137" s="283">
        <v>179</v>
      </c>
      <c r="P137" s="280" t="s">
        <v>33</v>
      </c>
      <c r="Q137" s="279" t="s">
        <v>20</v>
      </c>
      <c r="R137" s="292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</row>
    <row r="138" spans="1:34" s="9" customFormat="1" x14ac:dyDescent="0.2">
      <c r="A138" s="45"/>
      <c r="B138" s="37">
        <v>12</v>
      </c>
      <c r="C138" s="37" t="s">
        <v>119</v>
      </c>
      <c r="D138" s="37" t="s">
        <v>42</v>
      </c>
      <c r="E138" s="37">
        <v>16</v>
      </c>
      <c r="F138" s="114">
        <f t="shared" si="10"/>
        <v>180</v>
      </c>
      <c r="G138" s="114">
        <f t="shared" si="11"/>
        <v>195</v>
      </c>
      <c r="H138" s="43" t="s">
        <v>33</v>
      </c>
      <c r="I138" s="281" t="s">
        <v>119</v>
      </c>
      <c r="J138" s="354"/>
      <c r="K138" s="355" t="s">
        <v>119</v>
      </c>
      <c r="L138" s="355" t="s">
        <v>42</v>
      </c>
      <c r="M138" s="355">
        <v>16</v>
      </c>
      <c r="N138" s="283">
        <v>180</v>
      </c>
      <c r="O138" s="283">
        <v>195</v>
      </c>
      <c r="P138" s="280" t="s">
        <v>33</v>
      </c>
      <c r="Q138" s="279" t="s">
        <v>119</v>
      </c>
      <c r="R138" s="292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</row>
    <row r="139" spans="1:34" s="9" customFormat="1" x14ac:dyDescent="0.2">
      <c r="A139" s="45"/>
      <c r="B139" s="79">
        <v>13</v>
      </c>
      <c r="C139" s="37" t="s">
        <v>134</v>
      </c>
      <c r="D139" s="37" t="s">
        <v>29</v>
      </c>
      <c r="E139" s="37">
        <v>1</v>
      </c>
      <c r="F139" s="114">
        <f t="shared" si="10"/>
        <v>196</v>
      </c>
      <c r="G139" s="114">
        <f t="shared" si="11"/>
        <v>196</v>
      </c>
      <c r="H139" s="43" t="s">
        <v>28</v>
      </c>
      <c r="I139" s="281" t="s">
        <v>253</v>
      </c>
      <c r="J139" s="354"/>
      <c r="K139" s="355" t="s">
        <v>134</v>
      </c>
      <c r="L139" s="355" t="s">
        <v>29</v>
      </c>
      <c r="M139" s="355">
        <v>1</v>
      </c>
      <c r="N139" s="283">
        <v>196</v>
      </c>
      <c r="O139" s="283">
        <v>196</v>
      </c>
      <c r="P139" s="280" t="s">
        <v>28</v>
      </c>
      <c r="Q139" s="284" t="s">
        <v>253</v>
      </c>
      <c r="R139" s="292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</row>
    <row r="140" spans="1:34" s="9" customFormat="1" x14ac:dyDescent="0.2">
      <c r="A140" s="38"/>
      <c r="B140" s="42"/>
      <c r="C140" s="42"/>
      <c r="D140" s="42"/>
      <c r="E140" s="31">
        <v>196</v>
      </c>
      <c r="F140" s="39"/>
      <c r="G140" s="40"/>
      <c r="H140" s="42"/>
      <c r="I140" s="11"/>
      <c r="J140" s="7"/>
      <c r="K140" s="285"/>
      <c r="L140" s="285"/>
      <c r="M140" s="285">
        <v>196</v>
      </c>
      <c r="N140" s="294"/>
      <c r="O140" s="295"/>
      <c r="P140" s="285"/>
      <c r="Q140" s="316"/>
      <c r="R140" s="292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</row>
    <row r="141" spans="1:34" s="9" customFormat="1" ht="15.75" customHeight="1" x14ac:dyDescent="0.2">
      <c r="A141" s="41">
        <v>999</v>
      </c>
      <c r="B141" s="78">
        <v>1</v>
      </c>
      <c r="C141" s="43" t="s">
        <v>47</v>
      </c>
      <c r="D141" s="43" t="s">
        <v>29</v>
      </c>
      <c r="E141" s="43">
        <v>3</v>
      </c>
      <c r="F141" s="114">
        <v>1</v>
      </c>
      <c r="G141" s="114">
        <f>F141+E141-1</f>
        <v>3</v>
      </c>
      <c r="H141" s="43" t="s">
        <v>28</v>
      </c>
      <c r="I141" s="281" t="s">
        <v>252</v>
      </c>
      <c r="J141" s="354"/>
      <c r="K141" s="280" t="s">
        <v>47</v>
      </c>
      <c r="L141" s="280" t="s">
        <v>29</v>
      </c>
      <c r="M141" s="280">
        <v>3</v>
      </c>
      <c r="N141" s="283">
        <v>1</v>
      </c>
      <c r="O141" s="283">
        <v>3</v>
      </c>
      <c r="P141" s="280" t="s">
        <v>28</v>
      </c>
      <c r="Q141" s="284" t="s">
        <v>252</v>
      </c>
      <c r="R141" s="288" t="s">
        <v>252</v>
      </c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</row>
    <row r="142" spans="1:34" s="9" customFormat="1" x14ac:dyDescent="0.2">
      <c r="A142" s="35" t="s">
        <v>46</v>
      </c>
      <c r="B142" s="78">
        <v>2</v>
      </c>
      <c r="C142" s="43" t="s">
        <v>135</v>
      </c>
      <c r="D142" s="43" t="s">
        <v>33</v>
      </c>
      <c r="E142" s="43">
        <v>6</v>
      </c>
      <c r="F142" s="114">
        <f>G141+1</f>
        <v>4</v>
      </c>
      <c r="G142" s="114">
        <f>F142+E142-1</f>
        <v>9</v>
      </c>
      <c r="H142" s="43" t="s">
        <v>28</v>
      </c>
      <c r="I142" s="281" t="s">
        <v>280</v>
      </c>
      <c r="J142" s="354"/>
      <c r="K142" s="280" t="s">
        <v>135</v>
      </c>
      <c r="L142" s="280" t="s">
        <v>33</v>
      </c>
      <c r="M142" s="280">
        <v>6</v>
      </c>
      <c r="N142" s="283">
        <v>4</v>
      </c>
      <c r="O142" s="283">
        <v>9</v>
      </c>
      <c r="P142" s="280" t="s">
        <v>28</v>
      </c>
      <c r="Q142" s="284" t="s">
        <v>280</v>
      </c>
      <c r="R142" s="305" t="s">
        <v>559</v>
      </c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</row>
    <row r="143" spans="1:34" s="9" customFormat="1" ht="12.75" customHeight="1" x14ac:dyDescent="0.2">
      <c r="A143" s="36"/>
      <c r="B143" s="78">
        <v>3</v>
      </c>
      <c r="C143" s="43" t="s">
        <v>136</v>
      </c>
      <c r="D143" s="43" t="s">
        <v>33</v>
      </c>
      <c r="E143" s="43">
        <v>6</v>
      </c>
      <c r="F143" s="114">
        <f>G142+1</f>
        <v>10</v>
      </c>
      <c r="G143" s="114">
        <f>F143+E143-1</f>
        <v>15</v>
      </c>
      <c r="H143" s="43" t="s">
        <v>28</v>
      </c>
      <c r="I143" s="281" t="s">
        <v>281</v>
      </c>
      <c r="J143" s="354"/>
      <c r="K143" s="280" t="s">
        <v>136</v>
      </c>
      <c r="L143" s="280" t="s">
        <v>33</v>
      </c>
      <c r="M143" s="280">
        <v>6</v>
      </c>
      <c r="N143" s="283">
        <v>10</v>
      </c>
      <c r="O143" s="283">
        <v>15</v>
      </c>
      <c r="P143" s="280" t="s">
        <v>28</v>
      </c>
      <c r="Q143" s="284" t="s">
        <v>281</v>
      </c>
      <c r="R143" s="306" t="s">
        <v>560</v>
      </c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</row>
    <row r="144" spans="1:34" s="9" customFormat="1" x14ac:dyDescent="0.2">
      <c r="A144" s="36"/>
      <c r="B144" s="78">
        <v>4</v>
      </c>
      <c r="C144" s="43" t="s">
        <v>137</v>
      </c>
      <c r="D144" s="43" t="s">
        <v>42</v>
      </c>
      <c r="E144" s="43">
        <v>16</v>
      </c>
      <c r="F144" s="114">
        <f>G143+1</f>
        <v>16</v>
      </c>
      <c r="G144" s="114">
        <f>F144+E144-1</f>
        <v>31</v>
      </c>
      <c r="H144" s="43" t="s">
        <v>28</v>
      </c>
      <c r="I144" s="281" t="s">
        <v>137</v>
      </c>
      <c r="J144" s="354"/>
      <c r="K144" s="280" t="s">
        <v>137</v>
      </c>
      <c r="L144" s="280" t="s">
        <v>42</v>
      </c>
      <c r="M144" s="280">
        <v>16</v>
      </c>
      <c r="N144" s="283">
        <v>16</v>
      </c>
      <c r="O144" s="283">
        <v>31</v>
      </c>
      <c r="P144" s="280" t="s">
        <v>28</v>
      </c>
      <c r="Q144" s="284" t="s">
        <v>137</v>
      </c>
      <c r="R144" s="306" t="s">
        <v>561</v>
      </c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</row>
    <row r="145" spans="1:34" ht="13.5" thickBot="1" x14ac:dyDescent="0.25">
      <c r="A145" s="55"/>
      <c r="B145" s="56"/>
      <c r="C145" s="56"/>
      <c r="D145" s="56"/>
      <c r="E145" s="57">
        <v>31</v>
      </c>
      <c r="F145" s="58"/>
      <c r="G145" s="59"/>
      <c r="H145" s="56"/>
      <c r="I145" s="104"/>
      <c r="J145" s="5"/>
      <c r="K145" s="331"/>
      <c r="L145" s="331"/>
      <c r="M145" s="332">
        <v>31</v>
      </c>
      <c r="N145" s="333"/>
      <c r="O145" s="334"/>
      <c r="P145" s="331"/>
      <c r="Q145" s="335"/>
      <c r="R145" s="336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x14ac:dyDescent="0.2">
      <c r="A146" s="21"/>
      <c r="B146" s="21"/>
      <c r="C146" s="21"/>
      <c r="D146" s="21"/>
      <c r="E146" s="21"/>
      <c r="F146" s="21"/>
      <c r="G146" s="21"/>
      <c r="H146" s="21"/>
      <c r="I146" s="5"/>
      <c r="J146" s="5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1:34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1:34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1:34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34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4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1:34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34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1:34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1:34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1:34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1:34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1:34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1:34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pans="1:34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1:34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1:34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spans="1:34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1:34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1:34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1:34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1:34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1:34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1:34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1:34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spans="1:34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1:34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spans="1:34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spans="1:34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spans="1:34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</row>
    <row r="179" spans="1:34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</row>
    <row r="180" spans="1:34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1:34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</row>
    <row r="183" spans="1:34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</row>
    <row r="184" spans="1:34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</row>
    <row r="185" spans="1:34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</row>
    <row r="186" spans="1:34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</row>
    <row r="187" spans="1:34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</row>
    <row r="188" spans="1:34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spans="1:34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1:34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1:34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1:34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1:34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1:34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1:34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spans="1:34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</row>
    <row r="197" spans="1:34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spans="1:34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spans="1:34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</row>
    <row r="200" spans="1:34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spans="1:34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</row>
    <row r="202" spans="1:34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</row>
    <row r="203" spans="1:34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  <row r="204" spans="1:34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</row>
    <row r="205" spans="1:34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</row>
    <row r="206" spans="1:34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34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</row>
    <row r="208" spans="1:34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</row>
    <row r="209" spans="1:34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</row>
    <row r="210" spans="1:34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  <row r="211" spans="1:34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</row>
    <row r="212" spans="1:34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</row>
    <row r="213" spans="1:34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</row>
    <row r="214" spans="1:34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</row>
    <row r="215" spans="1:34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</row>
    <row r="216" spans="1:34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</row>
    <row r="217" spans="1:34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</row>
    <row r="218" spans="1:34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</row>
    <row r="219" spans="1:34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</row>
    <row r="220" spans="1:34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</row>
    <row r="221" spans="1:34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</row>
    <row r="222" spans="1:34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</row>
    <row r="223" spans="1:34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</row>
    <row r="224" spans="1:34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</row>
    <row r="225" spans="1:34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</row>
    <row r="226" spans="1:34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</row>
    <row r="227" spans="1:34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</row>
    <row r="228" spans="1:34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</row>
    <row r="229" spans="1:34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</row>
    <row r="230" spans="1:34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</row>
    <row r="231" spans="1:34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</row>
    <row r="232" spans="1:34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</row>
    <row r="233" spans="1:34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</row>
    <row r="234" spans="1:34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</row>
    <row r="235" spans="1:34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</row>
    <row r="236" spans="1:34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</row>
    <row r="237" spans="1:34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</row>
    <row r="238" spans="1:34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</row>
    <row r="239" spans="1:34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</row>
    <row r="240" spans="1:34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</row>
    <row r="241" spans="1:34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</row>
    <row r="242" spans="1:34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</row>
    <row r="243" spans="1:34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</row>
    <row r="244" spans="1:34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</row>
    <row r="245" spans="1:34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</row>
    <row r="246" spans="1:34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</row>
    <row r="247" spans="1:34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</row>
    <row r="248" spans="1:34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</row>
    <row r="249" spans="1:34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</row>
    <row r="250" spans="1:34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</row>
    <row r="251" spans="1:34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</row>
    <row r="252" spans="1:34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</row>
    <row r="253" spans="1:34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</row>
    <row r="254" spans="1:34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</row>
    <row r="255" spans="1:34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</row>
    <row r="256" spans="1:34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</row>
    <row r="257" spans="1:34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</row>
    <row r="258" spans="1:34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</row>
    <row r="259" spans="1:34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</row>
    <row r="260" spans="1:34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spans="1:34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</row>
    <row r="262" spans="1:34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</row>
    <row r="263" spans="1:34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</row>
    <row r="264" spans="1:34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</row>
    <row r="265" spans="1:34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</row>
    <row r="266" spans="1:34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</row>
    <row r="267" spans="1:34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</row>
    <row r="268" spans="1:34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</row>
    <row r="269" spans="1:34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</row>
    <row r="270" spans="1:34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</row>
    <row r="271" spans="1:34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</row>
    <row r="272" spans="1:34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</row>
    <row r="273" spans="1:34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spans="1:34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1:34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1:34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1:34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1:34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1:34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1:34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1:34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1:34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1:34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1:34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</row>
    <row r="285" spans="1:34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1:34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1:34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</row>
    <row r="288" spans="1:34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1:34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1:34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1:34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1:34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1:34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1:34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1:34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1:34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1:34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1:34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1:34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1:34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34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1:34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1:34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1:34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1:34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</row>
    <row r="306" spans="1:34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1:34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  <row r="308" spans="1:34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</row>
    <row r="309" spans="1:34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</row>
    <row r="310" spans="1:34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</row>
    <row r="311" spans="1:34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</row>
    <row r="312" spans="1:34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</row>
    <row r="313" spans="1:34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</row>
    <row r="314" spans="1:34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</row>
    <row r="315" spans="1:34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</row>
    <row r="316" spans="1:34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</row>
    <row r="317" spans="1:34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</row>
    <row r="318" spans="1:34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</row>
    <row r="319" spans="1:34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</row>
    <row r="320" spans="1:34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</row>
    <row r="321" spans="1:34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</row>
    <row r="322" spans="1:34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</row>
    <row r="323" spans="1:34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</row>
    <row r="324" spans="1:34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</row>
    <row r="325" spans="1:34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</row>
    <row r="326" spans="1:34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</row>
    <row r="327" spans="1:34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</row>
    <row r="328" spans="1:34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</row>
    <row r="329" spans="1:34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</row>
    <row r="330" spans="1:34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</row>
    <row r="331" spans="1:34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</row>
    <row r="332" spans="1:34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</row>
    <row r="333" spans="1:34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</row>
    <row r="334" spans="1:34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</row>
    <row r="335" spans="1:34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</row>
    <row r="336" spans="1:34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</row>
    <row r="337" spans="1:34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</row>
    <row r="338" spans="1:34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</row>
    <row r="339" spans="1:34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</row>
    <row r="340" spans="1:34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</row>
    <row r="341" spans="1:34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</row>
    <row r="342" spans="1:34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</row>
    <row r="343" spans="1:34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</row>
    <row r="344" spans="1:34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</row>
    <row r="345" spans="1:34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</row>
    <row r="346" spans="1:34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</row>
    <row r="347" spans="1:34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</row>
    <row r="348" spans="1:34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</row>
    <row r="349" spans="1:34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</row>
    <row r="350" spans="1:34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</row>
    <row r="351" spans="1:34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</row>
    <row r="352" spans="1:34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</row>
    <row r="353" spans="1:34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</row>
    <row r="354" spans="1:34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</row>
    <row r="355" spans="1:34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</row>
    <row r="356" spans="1:34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</row>
    <row r="357" spans="1:34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</row>
    <row r="358" spans="1:34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</row>
    <row r="359" spans="1:34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</row>
    <row r="360" spans="1:34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</row>
    <row r="361" spans="1:34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</row>
    <row r="362" spans="1:34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</row>
    <row r="363" spans="1:34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</row>
    <row r="364" spans="1:34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</row>
    <row r="365" spans="1:34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</row>
    <row r="366" spans="1:34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</row>
    <row r="367" spans="1:34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</row>
    <row r="368" spans="1:34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</row>
    <row r="369" spans="1:34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</row>
    <row r="370" spans="1:34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</row>
    <row r="371" spans="1:34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</row>
    <row r="372" spans="1:34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</row>
    <row r="373" spans="1:34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</row>
    <row r="374" spans="1:34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</row>
    <row r="375" spans="1:34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</row>
    <row r="376" spans="1:34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</row>
    <row r="377" spans="1:34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</row>
    <row r="378" spans="1:34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</row>
    <row r="379" spans="1:34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</row>
    <row r="380" spans="1:34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</row>
    <row r="381" spans="1:34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</row>
    <row r="382" spans="1:34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</row>
    <row r="383" spans="1:34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</row>
    <row r="384" spans="1:34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</row>
    <row r="385" spans="1:34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</row>
    <row r="386" spans="1:34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</row>
    <row r="387" spans="1:34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</row>
    <row r="388" spans="1:34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</row>
    <row r="389" spans="1:34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</row>
    <row r="390" spans="1:34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</row>
    <row r="391" spans="1:34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</row>
    <row r="392" spans="1:34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</row>
    <row r="393" spans="1:34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</row>
    <row r="394" spans="1:34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</row>
    <row r="395" spans="1:34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</row>
    <row r="396" spans="1:34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</row>
    <row r="397" spans="1:34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</row>
    <row r="398" spans="1:34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</row>
    <row r="399" spans="1:34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</row>
    <row r="400" spans="1:34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</row>
    <row r="401" spans="1:34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</row>
    <row r="402" spans="1:34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</row>
    <row r="403" spans="1:34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</row>
    <row r="404" spans="1:34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</row>
    <row r="405" spans="1:34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</row>
    <row r="406" spans="1:34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</row>
    <row r="407" spans="1:34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</row>
    <row r="408" spans="1:34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</row>
    <row r="409" spans="1:34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</row>
    <row r="410" spans="1:34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</row>
    <row r="411" spans="1:34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</row>
    <row r="412" spans="1:34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</row>
    <row r="413" spans="1:34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</row>
    <row r="414" spans="1:34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</row>
    <row r="415" spans="1:34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</row>
    <row r="416" spans="1:34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</row>
    <row r="417" spans="1:34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</row>
    <row r="418" spans="1:34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</row>
    <row r="419" spans="1:34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</row>
    <row r="420" spans="1:34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</row>
    <row r="421" spans="1:34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</row>
    <row r="422" spans="1:34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</row>
    <row r="423" spans="1:34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</row>
    <row r="424" spans="1:34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</row>
    <row r="425" spans="1:34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</row>
    <row r="426" spans="1:34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</row>
    <row r="427" spans="1:34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</row>
    <row r="428" spans="1:34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</row>
    <row r="429" spans="1:34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</row>
    <row r="430" spans="1:34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</row>
    <row r="431" spans="1:34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</row>
    <row r="432" spans="1:34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</row>
    <row r="433" spans="1:34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</row>
    <row r="434" spans="1:34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</row>
    <row r="435" spans="1:34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</row>
    <row r="436" spans="1:34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</row>
    <row r="437" spans="1:34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</row>
    <row r="438" spans="1:34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</row>
    <row r="439" spans="1:34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</row>
    <row r="440" spans="1:34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</row>
    <row r="441" spans="1:34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</row>
    <row r="442" spans="1:34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</row>
    <row r="443" spans="1:34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</row>
    <row r="444" spans="1:34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</row>
    <row r="445" spans="1:34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</row>
    <row r="446" spans="1:34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</row>
    <row r="447" spans="1:34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</row>
    <row r="448" spans="1:34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</row>
    <row r="449" spans="1:34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</row>
    <row r="450" spans="1:34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</row>
    <row r="451" spans="1:34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</row>
    <row r="452" spans="1:34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</row>
    <row r="453" spans="1:34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</row>
    <row r="454" spans="1:34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</row>
    <row r="455" spans="1:34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</row>
    <row r="456" spans="1:34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</row>
    <row r="457" spans="1:34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</row>
    <row r="458" spans="1:34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</row>
    <row r="459" spans="1:34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</row>
    <row r="460" spans="1:34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</row>
    <row r="461" spans="1:34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</row>
    <row r="462" spans="1:34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</row>
    <row r="463" spans="1:34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</row>
    <row r="464" spans="1:34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</row>
    <row r="465" spans="1:34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</row>
    <row r="466" spans="1:34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</row>
    <row r="467" spans="1:34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</row>
    <row r="468" spans="1:34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</row>
    <row r="469" spans="1:34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</row>
    <row r="470" spans="1:34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</row>
    <row r="471" spans="1:34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</row>
    <row r="472" spans="1:34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</row>
    <row r="473" spans="1:34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</row>
    <row r="474" spans="1:34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</row>
    <row r="475" spans="1:34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</row>
    <row r="476" spans="1:34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</row>
    <row r="477" spans="1:34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</row>
    <row r="478" spans="1:34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</row>
    <row r="479" spans="1:34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</row>
    <row r="480" spans="1:34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</row>
    <row r="481" spans="1:34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</row>
    <row r="482" spans="1:34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</row>
    <row r="483" spans="1:34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</row>
    <row r="484" spans="1:34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</row>
    <row r="485" spans="1:34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</row>
    <row r="486" spans="1:34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</row>
    <row r="487" spans="1:34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</row>
    <row r="488" spans="1:34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</row>
    <row r="489" spans="1:34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</row>
    <row r="490" spans="1:34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</row>
    <row r="491" spans="1:34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</row>
    <row r="492" spans="1:34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</row>
    <row r="493" spans="1:34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</row>
    <row r="494" spans="1:34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</row>
    <row r="495" spans="1:34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</row>
    <row r="496" spans="1:34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</row>
    <row r="497" spans="1:34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</row>
    <row r="498" spans="1:34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</row>
    <row r="499" spans="1:34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</row>
    <row r="500" spans="1:34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</row>
    <row r="501" spans="1:34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</row>
    <row r="502" spans="1:34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</row>
    <row r="503" spans="1:34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</row>
    <row r="504" spans="1:34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</row>
    <row r="505" spans="1:34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</row>
    <row r="506" spans="1:34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</row>
    <row r="507" spans="1:34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</row>
    <row r="508" spans="1:34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</row>
    <row r="509" spans="1:34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</row>
    <row r="510" spans="1:34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</row>
    <row r="511" spans="1:34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</row>
    <row r="512" spans="1:34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</row>
    <row r="513" spans="1:34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</row>
    <row r="514" spans="1:34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</row>
    <row r="515" spans="1:34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</row>
    <row r="516" spans="1:34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</row>
    <row r="517" spans="1:34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</row>
    <row r="518" spans="1:34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</row>
    <row r="519" spans="1:34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</row>
    <row r="520" spans="1:34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</row>
    <row r="521" spans="1:34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</row>
    <row r="522" spans="1:34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</row>
    <row r="523" spans="1:34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</row>
    <row r="524" spans="1:34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</row>
    <row r="525" spans="1:34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</row>
    <row r="526" spans="1:34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</row>
    <row r="527" spans="1:34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</row>
    <row r="528" spans="1:34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</row>
    <row r="529" spans="1:34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</row>
    <row r="530" spans="1:34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</row>
    <row r="531" spans="1:34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</row>
    <row r="532" spans="1:34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</row>
    <row r="533" spans="1:34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</row>
    <row r="534" spans="1:34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</row>
    <row r="535" spans="1:34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</row>
    <row r="536" spans="1:34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</row>
    <row r="537" spans="1:34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</row>
    <row r="538" spans="1:34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</row>
    <row r="539" spans="1:34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</row>
    <row r="540" spans="1:34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</row>
    <row r="541" spans="1:34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</row>
    <row r="542" spans="1:34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</row>
    <row r="543" spans="1:34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</row>
    <row r="544" spans="1:34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</row>
    <row r="545" spans="1:34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</row>
    <row r="546" spans="1:34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</row>
    <row r="547" spans="1:34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</row>
    <row r="548" spans="1:34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</row>
    <row r="549" spans="1:34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</row>
    <row r="550" spans="1:34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</row>
    <row r="551" spans="1:34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</row>
    <row r="552" spans="1:34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</row>
    <row r="553" spans="1:34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</row>
    <row r="554" spans="1:34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</row>
    <row r="555" spans="1:34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</row>
    <row r="556" spans="1:34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</row>
    <row r="557" spans="1:34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</row>
    <row r="558" spans="1:34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</row>
    <row r="559" spans="1:34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</row>
    <row r="560" spans="1:34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</row>
    <row r="561" spans="1:34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</row>
    <row r="562" spans="1:34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</row>
    <row r="563" spans="1:34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</row>
    <row r="564" spans="1:34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</row>
    <row r="565" spans="1:34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</row>
    <row r="566" spans="1:34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</row>
    <row r="567" spans="1:34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</row>
    <row r="568" spans="1:34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</row>
    <row r="569" spans="1:34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</row>
    <row r="570" spans="1:34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</row>
    <row r="571" spans="1:34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</row>
    <row r="572" spans="1:34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</row>
    <row r="573" spans="1:34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</row>
    <row r="574" spans="1:34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</row>
    <row r="575" spans="1:34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</row>
    <row r="576" spans="1:34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</row>
    <row r="577" spans="1:34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</row>
    <row r="578" spans="1:34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</row>
    <row r="579" spans="1:34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</row>
    <row r="580" spans="1:34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</row>
    <row r="581" spans="1:34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</row>
    <row r="582" spans="1:34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</row>
    <row r="583" spans="1:34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</row>
    <row r="584" spans="1:34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</row>
    <row r="585" spans="1:34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</row>
    <row r="586" spans="1:34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</row>
    <row r="587" spans="1:34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</row>
    <row r="588" spans="1:34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</row>
    <row r="589" spans="1:34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</row>
    <row r="590" spans="1:34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</row>
    <row r="591" spans="1:34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</row>
    <row r="592" spans="1:34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</row>
    <row r="593" spans="1:34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</row>
    <row r="594" spans="1:34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</row>
    <row r="595" spans="1:34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</row>
    <row r="596" spans="1:34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</row>
    <row r="597" spans="1:34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</row>
    <row r="598" spans="1:34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</row>
    <row r="599" spans="1:34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</row>
    <row r="600" spans="1:34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</row>
    <row r="601" spans="1:34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</row>
    <row r="602" spans="1:34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</row>
    <row r="603" spans="1:34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</row>
    <row r="604" spans="1:34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</row>
    <row r="605" spans="1:34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</row>
    <row r="606" spans="1:34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</row>
    <row r="607" spans="1:34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</row>
    <row r="608" spans="1:34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</row>
    <row r="609" spans="1:34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</row>
    <row r="610" spans="1:34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</row>
    <row r="611" spans="1:34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</row>
    <row r="612" spans="1:34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</row>
    <row r="613" spans="1:34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</row>
    <row r="614" spans="1:34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</row>
    <row r="615" spans="1:34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</row>
    <row r="616" spans="1:34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</row>
    <row r="617" spans="1:34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</row>
    <row r="618" spans="1:34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</row>
    <row r="619" spans="1:34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</row>
    <row r="620" spans="1:34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</row>
    <row r="621" spans="1:34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</row>
    <row r="622" spans="1:34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</row>
    <row r="623" spans="1:34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</row>
    <row r="624" spans="1:34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</row>
    <row r="625" spans="1:34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</row>
    <row r="626" spans="1:34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</row>
    <row r="627" spans="1:34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</row>
    <row r="628" spans="1:34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</row>
    <row r="629" spans="1:34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</row>
    <row r="630" spans="1:34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</row>
    <row r="631" spans="1:34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</row>
    <row r="632" spans="1:34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</row>
    <row r="633" spans="1:34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</row>
    <row r="634" spans="1:34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</row>
    <row r="635" spans="1:34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</row>
    <row r="636" spans="1:34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</row>
    <row r="637" spans="1:34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</row>
    <row r="638" spans="1:34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</row>
    <row r="639" spans="1:34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</row>
    <row r="640" spans="1:34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</row>
    <row r="641" spans="1:34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</row>
    <row r="642" spans="1:34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</row>
    <row r="643" spans="1:34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</row>
    <row r="644" spans="1:34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</row>
    <row r="645" spans="1:34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</row>
    <row r="646" spans="1:34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</row>
    <row r="647" spans="1:34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</row>
    <row r="648" spans="1:34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</row>
    <row r="649" spans="1:34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</row>
    <row r="650" spans="1:34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</row>
    <row r="651" spans="1:34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</row>
    <row r="652" spans="1:34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</row>
    <row r="653" spans="1:34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</row>
    <row r="654" spans="1:34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</row>
    <row r="655" spans="1:34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</row>
    <row r="656" spans="1:34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</row>
    <row r="657" spans="1:34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</row>
    <row r="658" spans="1:34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</row>
    <row r="659" spans="1:34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</row>
    <row r="660" spans="1:34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</row>
    <row r="661" spans="1:34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</row>
    <row r="662" spans="1:34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</row>
    <row r="663" spans="1:34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</row>
    <row r="664" spans="1:34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</row>
    <row r="665" spans="1:34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</row>
    <row r="666" spans="1:34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</row>
    <row r="667" spans="1:34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</row>
    <row r="668" spans="1:34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</row>
    <row r="669" spans="1:34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</row>
    <row r="670" spans="1:34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</row>
    <row r="671" spans="1:34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</row>
    <row r="672" spans="1:34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</row>
    <row r="673" spans="1:34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</row>
    <row r="674" spans="1:34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</row>
    <row r="675" spans="1:34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</row>
    <row r="676" spans="1:34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</row>
    <row r="677" spans="1:34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</row>
    <row r="678" spans="1:34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</row>
    <row r="679" spans="1:34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</row>
    <row r="680" spans="1:34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</row>
    <row r="681" spans="1:34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</row>
    <row r="682" spans="1:34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</row>
    <row r="683" spans="1:34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</row>
    <row r="684" spans="1:34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</row>
    <row r="685" spans="1:34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</row>
    <row r="686" spans="1:34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</row>
    <row r="687" spans="1:34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</row>
    <row r="688" spans="1:34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</row>
    <row r="689" spans="1:34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</row>
    <row r="690" spans="1:34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</row>
    <row r="691" spans="1:34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</row>
    <row r="692" spans="1:34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</row>
    <row r="693" spans="1:34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</row>
    <row r="694" spans="1:34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</row>
    <row r="695" spans="1:34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</row>
    <row r="696" spans="1:34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</row>
    <row r="697" spans="1:34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</row>
    <row r="698" spans="1:34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</row>
    <row r="699" spans="1:34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</row>
    <row r="700" spans="1:34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</row>
    <row r="701" spans="1:34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</row>
    <row r="702" spans="1:34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</row>
    <row r="703" spans="1:34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</row>
    <row r="704" spans="1:34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</row>
    <row r="705" spans="1:34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</row>
    <row r="706" spans="1:34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</row>
    <row r="707" spans="1:34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</row>
    <row r="708" spans="1:34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</row>
    <row r="709" spans="1:34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</row>
    <row r="710" spans="1:34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</row>
    <row r="711" spans="1:34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</row>
    <row r="712" spans="1:34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</row>
    <row r="713" spans="1:34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</row>
    <row r="714" spans="1:34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</row>
    <row r="715" spans="1:34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</row>
    <row r="716" spans="1:34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</row>
    <row r="717" spans="1:34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</row>
    <row r="718" spans="1:34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</row>
    <row r="719" spans="1:34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</row>
    <row r="720" spans="1:34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</row>
    <row r="721" spans="1:34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</row>
    <row r="722" spans="1:34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</row>
    <row r="723" spans="1:34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</row>
    <row r="724" spans="1:34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</row>
    <row r="725" spans="1:34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</row>
    <row r="726" spans="1:34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</row>
    <row r="727" spans="1:34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</row>
    <row r="728" spans="1:34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</row>
    <row r="729" spans="1:34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</row>
    <row r="730" spans="1:34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</row>
    <row r="731" spans="1:34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</row>
    <row r="732" spans="1:34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</row>
    <row r="733" spans="1:34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</row>
    <row r="734" spans="1:34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</row>
    <row r="735" spans="1:34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</row>
    <row r="736" spans="1:34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</row>
    <row r="737" spans="1:34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</row>
    <row r="738" spans="1:34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</row>
    <row r="739" spans="1:34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</row>
    <row r="740" spans="1:34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</row>
    <row r="741" spans="1:34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</row>
    <row r="742" spans="1:34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</row>
    <row r="743" spans="1:34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</row>
    <row r="744" spans="1:34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</row>
    <row r="745" spans="1:34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</row>
    <row r="746" spans="1:34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</row>
    <row r="747" spans="1:34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</row>
    <row r="748" spans="1:34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</row>
    <row r="749" spans="1:34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</row>
    <row r="750" spans="1:34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</row>
    <row r="751" spans="1:34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</row>
    <row r="752" spans="1:34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</row>
    <row r="753" spans="1:34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</row>
    <row r="754" spans="1:34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</row>
    <row r="755" spans="1:34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</row>
    <row r="756" spans="1:34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</row>
    <row r="757" spans="1:34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</row>
    <row r="758" spans="1:34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</row>
    <row r="759" spans="1:34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</row>
    <row r="760" spans="1:34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</row>
    <row r="761" spans="1:34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</row>
    <row r="762" spans="1:34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</row>
    <row r="763" spans="1:34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</row>
    <row r="764" spans="1:34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</row>
    <row r="765" spans="1:34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</row>
    <row r="766" spans="1:34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</row>
    <row r="767" spans="1:34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</row>
    <row r="768" spans="1:34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</row>
    <row r="769" spans="1:34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</row>
    <row r="770" spans="1:34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</row>
    <row r="771" spans="1:34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</row>
    <row r="772" spans="1:34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</row>
    <row r="773" spans="1:34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</row>
    <row r="774" spans="1:34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</row>
    <row r="775" spans="1:34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</row>
    <row r="776" spans="1:34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</row>
    <row r="777" spans="1:34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</row>
    <row r="778" spans="1:34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</row>
    <row r="779" spans="1:34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</row>
    <row r="780" spans="1:34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</row>
    <row r="781" spans="1:34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</row>
    <row r="782" spans="1:34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</row>
    <row r="783" spans="1:34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</row>
    <row r="784" spans="1:34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</row>
    <row r="785" spans="1:34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</row>
    <row r="786" spans="1:34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</row>
    <row r="787" spans="1:34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</row>
    <row r="788" spans="1:34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</row>
    <row r="789" spans="1:34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</row>
    <row r="790" spans="1:34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</row>
    <row r="791" spans="1:34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</row>
    <row r="792" spans="1:34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</row>
    <row r="793" spans="1:34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</row>
    <row r="794" spans="1:34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</row>
    <row r="795" spans="1:34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</row>
    <row r="796" spans="1:34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</row>
    <row r="797" spans="1:34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</row>
    <row r="798" spans="1:34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</row>
    <row r="799" spans="1:34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</row>
    <row r="800" spans="1:34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</row>
    <row r="801" spans="1:34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</row>
    <row r="802" spans="1:34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</row>
    <row r="803" spans="1:34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</row>
    <row r="804" spans="1:34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</row>
    <row r="805" spans="1:34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</row>
    <row r="806" spans="1:34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</row>
    <row r="807" spans="1:34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</row>
    <row r="808" spans="1:34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</row>
    <row r="809" spans="1:34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</row>
    <row r="810" spans="1:34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</row>
    <row r="811" spans="1:34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</row>
    <row r="812" spans="1:34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</row>
    <row r="813" spans="1:34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</row>
    <row r="814" spans="1:34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</row>
    <row r="815" spans="1:34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</row>
    <row r="816" spans="1:34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</row>
    <row r="817" spans="1:34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</row>
    <row r="818" spans="1:34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</row>
    <row r="819" spans="1:34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</row>
    <row r="820" spans="1:34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</row>
    <row r="821" spans="1:34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</row>
    <row r="822" spans="1:34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</row>
    <row r="823" spans="1:34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</row>
    <row r="824" spans="1:34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</row>
    <row r="825" spans="1:34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</row>
    <row r="826" spans="1:34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</row>
    <row r="827" spans="1:34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</row>
    <row r="828" spans="1:34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</row>
    <row r="829" spans="1:34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</row>
    <row r="830" spans="1:34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</row>
    <row r="831" spans="1:34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</row>
    <row r="832" spans="1:34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</row>
    <row r="833" spans="1:34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</row>
    <row r="834" spans="1:34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</row>
    <row r="835" spans="1:34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</row>
    <row r="836" spans="1:34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</row>
    <row r="837" spans="1:34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</row>
    <row r="838" spans="1:34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</row>
    <row r="839" spans="1:34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</row>
    <row r="840" spans="1:34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</row>
    <row r="841" spans="1:34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</row>
    <row r="842" spans="1:34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</row>
    <row r="843" spans="1:34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</row>
    <row r="844" spans="1:34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</row>
    <row r="845" spans="1:34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</row>
    <row r="846" spans="1:34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</row>
    <row r="847" spans="1:34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</row>
    <row r="848" spans="1:34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</row>
    <row r="849" spans="1:34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</row>
    <row r="850" spans="1:34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</row>
    <row r="851" spans="1:34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</row>
    <row r="852" spans="1:34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</row>
    <row r="853" spans="1:34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</row>
    <row r="854" spans="1:34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</row>
    <row r="855" spans="1:34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</row>
    <row r="856" spans="1:34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</row>
    <row r="857" spans="1:34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</row>
    <row r="858" spans="1:34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</row>
    <row r="859" spans="1:34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</row>
    <row r="860" spans="1:34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</row>
    <row r="861" spans="1:34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</row>
    <row r="862" spans="1:34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</row>
    <row r="863" spans="1:34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</row>
    <row r="864" spans="1:34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</row>
    <row r="865" spans="1:34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</row>
    <row r="866" spans="1:34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</row>
    <row r="867" spans="1:34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</row>
    <row r="868" spans="1:34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</row>
    <row r="869" spans="1:34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</row>
    <row r="870" spans="1:34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</row>
    <row r="871" spans="1:34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</row>
    <row r="872" spans="1:34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</row>
    <row r="873" spans="1:34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</row>
    <row r="874" spans="1:34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</row>
    <row r="875" spans="1:34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</row>
    <row r="876" spans="1:34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</row>
    <row r="877" spans="1:34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</row>
    <row r="878" spans="1:34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</row>
    <row r="879" spans="1:34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</row>
    <row r="880" spans="1:34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</row>
    <row r="881" spans="1:34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</row>
    <row r="882" spans="1:34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</row>
    <row r="883" spans="1:34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</row>
    <row r="884" spans="1:34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</row>
    <row r="885" spans="1:34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</row>
    <row r="886" spans="1:34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</row>
    <row r="887" spans="1:34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</row>
    <row r="888" spans="1:34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</row>
    <row r="889" spans="1:34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</row>
    <row r="890" spans="1:34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</row>
    <row r="891" spans="1:34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</row>
    <row r="892" spans="1:34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</row>
    <row r="893" spans="1:34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</row>
    <row r="894" spans="1:34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</row>
    <row r="895" spans="1:34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</row>
    <row r="896" spans="1:34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</row>
    <row r="897" spans="1:34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</row>
    <row r="898" spans="1:34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</row>
    <row r="899" spans="1:34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</row>
    <row r="900" spans="1:34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</row>
    <row r="901" spans="1:34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</row>
    <row r="902" spans="1:34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</row>
    <row r="903" spans="1:34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</row>
    <row r="904" spans="1:34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</row>
    <row r="905" spans="1:34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</row>
    <row r="906" spans="1:34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</row>
    <row r="907" spans="1:34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</row>
    <row r="908" spans="1:34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</row>
    <row r="909" spans="1:34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</row>
    <row r="910" spans="1:34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</row>
    <row r="911" spans="1:34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</row>
    <row r="912" spans="1:34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4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</row>
    <row r="913" spans="1:44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4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</row>
    <row r="914" spans="1:44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4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</row>
    <row r="915" spans="1:44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L915" s="3"/>
      <c r="M915" s="3"/>
      <c r="N915" s="3"/>
      <c r="O915" s="3"/>
      <c r="P915" s="3"/>
      <c r="Q915" s="3"/>
      <c r="R915" s="4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</row>
    <row r="916" spans="1:44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L916" s="3"/>
      <c r="M916" s="3"/>
      <c r="N916" s="3"/>
      <c r="O916" s="3"/>
      <c r="P916" s="3"/>
      <c r="Q916" s="3"/>
      <c r="R916" s="4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</row>
    <row r="917" spans="1:44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L917" s="3"/>
      <c r="M917" s="3"/>
      <c r="N917" s="3"/>
      <c r="O917" s="3"/>
      <c r="P917" s="3"/>
      <c r="Q917" s="3"/>
      <c r="R917" s="4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</row>
    <row r="918" spans="1:44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L918" s="3"/>
      <c r="M918" s="3"/>
      <c r="N918" s="3"/>
      <c r="O918" s="3"/>
      <c r="P918" s="3"/>
      <c r="Q918" s="3"/>
      <c r="R918" s="4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</row>
    <row r="919" spans="1:44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L919" s="3"/>
      <c r="M919" s="3"/>
      <c r="N919" s="3"/>
      <c r="O919" s="3"/>
      <c r="P919" s="3"/>
      <c r="Q919" s="3"/>
      <c r="R919" s="4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</row>
    <row r="920" spans="1:44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L920" s="3"/>
      <c r="M920" s="3"/>
      <c r="N920" s="3"/>
      <c r="O920" s="3"/>
      <c r="P920" s="3"/>
      <c r="Q920" s="3"/>
      <c r="R920" s="4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</row>
    <row r="921" spans="1:44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L921" s="3"/>
      <c r="M921" s="3"/>
      <c r="N921" s="3"/>
      <c r="O921" s="3"/>
      <c r="P921" s="3"/>
      <c r="Q921" s="3"/>
      <c r="R921" s="4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</row>
    <row r="922" spans="1:44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L922" s="3"/>
      <c r="M922" s="3"/>
      <c r="N922" s="3"/>
      <c r="O922" s="3"/>
      <c r="P922" s="3"/>
      <c r="Q922" s="3"/>
      <c r="R922" s="4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</row>
    <row r="923" spans="1:44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R923" s="2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</row>
    <row r="924" spans="1:44" x14ac:dyDescent="0.2">
      <c r="A924" s="3"/>
      <c r="B924" s="3"/>
      <c r="C924" s="3"/>
      <c r="D924" s="3"/>
      <c r="E924" s="3"/>
      <c r="F924" s="3"/>
      <c r="G924" s="3"/>
      <c r="H924" s="3"/>
      <c r="I924" s="4"/>
      <c r="J924" s="3"/>
      <c r="R924" s="2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</row>
    <row r="925" spans="1:44" x14ac:dyDescent="0.2">
      <c r="A925" s="3"/>
      <c r="B925" s="3"/>
      <c r="C925" s="3"/>
      <c r="D925" s="3"/>
      <c r="E925" s="3"/>
      <c r="F925" s="3"/>
      <c r="G925" s="3"/>
      <c r="H925" s="3"/>
      <c r="I925" s="4"/>
      <c r="J925" s="3"/>
      <c r="R925" s="2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</row>
    <row r="926" spans="1:44" x14ac:dyDescent="0.2">
      <c r="A926" s="3"/>
      <c r="B926" s="3"/>
      <c r="C926" s="3"/>
      <c r="D926" s="3"/>
      <c r="E926" s="3"/>
      <c r="F926" s="3"/>
      <c r="G926" s="3"/>
      <c r="H926" s="3"/>
      <c r="I926" s="4"/>
      <c r="J926" s="3"/>
      <c r="R926" s="2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</row>
    <row r="927" spans="1:44" x14ac:dyDescent="0.2">
      <c r="A927" s="3"/>
      <c r="B927" s="3"/>
      <c r="C927" s="3"/>
      <c r="D927" s="3"/>
      <c r="E927" s="3"/>
      <c r="F927" s="3"/>
      <c r="G927" s="3"/>
      <c r="H927" s="3"/>
      <c r="I927" s="4"/>
      <c r="J927" s="3"/>
      <c r="R927" s="2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</row>
    <row r="928" spans="1:44" x14ac:dyDescent="0.2">
      <c r="A928" s="3"/>
      <c r="B928" s="3"/>
      <c r="C928" s="3"/>
      <c r="D928" s="3"/>
      <c r="E928" s="3"/>
      <c r="F928" s="3"/>
      <c r="G928" s="3"/>
      <c r="H928" s="3"/>
      <c r="I928" s="4"/>
      <c r="J928" s="3"/>
      <c r="R928" s="2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</row>
    <row r="929" spans="1:44" x14ac:dyDescent="0.2">
      <c r="A929" s="3"/>
      <c r="B929" s="3"/>
      <c r="C929" s="3"/>
      <c r="D929" s="3"/>
      <c r="E929" s="3"/>
      <c r="F929" s="3"/>
      <c r="G929" s="3"/>
      <c r="H929" s="3"/>
      <c r="I929" s="4"/>
      <c r="J929" s="3"/>
      <c r="R929" s="2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</row>
    <row r="930" spans="1:44" x14ac:dyDescent="0.2">
      <c r="A930" s="3"/>
      <c r="B930" s="3"/>
      <c r="C930" s="3"/>
      <c r="D930" s="3"/>
      <c r="E930" s="3"/>
      <c r="F930" s="3"/>
      <c r="G930" s="3"/>
      <c r="H930" s="3"/>
      <c r="I930" s="4"/>
      <c r="J930" s="3"/>
      <c r="R930" s="2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</row>
    <row r="931" spans="1:44" x14ac:dyDescent="0.2">
      <c r="A931" s="3"/>
      <c r="B931" s="3"/>
      <c r="C931" s="3"/>
      <c r="D931" s="3"/>
      <c r="E931" s="3"/>
      <c r="F931" s="3"/>
      <c r="G931" s="3"/>
      <c r="H931" s="3"/>
      <c r="I931" s="4"/>
      <c r="J931" s="3"/>
      <c r="R931" s="2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</row>
    <row r="932" spans="1:44" x14ac:dyDescent="0.2">
      <c r="A932" s="3"/>
      <c r="B932" s="3"/>
      <c r="C932" s="3"/>
      <c r="D932" s="3"/>
      <c r="E932" s="3"/>
      <c r="F932" s="3"/>
      <c r="G932" s="3"/>
      <c r="H932" s="3"/>
      <c r="I932" s="4"/>
      <c r="J932" s="3"/>
      <c r="R932" s="2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</row>
    <row r="933" spans="1:44" x14ac:dyDescent="0.2">
      <c r="A933" s="3"/>
      <c r="B933" s="3"/>
      <c r="C933" s="3"/>
      <c r="D933" s="3"/>
      <c r="E933" s="3"/>
      <c r="F933" s="3"/>
      <c r="G933" s="3"/>
      <c r="H933" s="3"/>
      <c r="I933" s="4"/>
      <c r="J933" s="3"/>
      <c r="R933" s="2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</row>
    <row r="934" spans="1:44" x14ac:dyDescent="0.2">
      <c r="A934" s="3"/>
      <c r="B934" s="3"/>
      <c r="C934" s="3"/>
      <c r="D934" s="3"/>
      <c r="E934" s="3"/>
      <c r="F934" s="3"/>
      <c r="G934" s="3"/>
      <c r="H934" s="3"/>
      <c r="I934" s="4"/>
      <c r="J934" s="3"/>
      <c r="R934" s="2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</row>
    <row r="935" spans="1:44" x14ac:dyDescent="0.2">
      <c r="I935" s="2"/>
      <c r="J935" s="1"/>
      <c r="R935" s="2"/>
      <c r="S935" s="1"/>
    </row>
    <row r="936" spans="1:44" x14ac:dyDescent="0.2">
      <c r="I936" s="2"/>
      <c r="J936" s="1"/>
      <c r="R936" s="2"/>
      <c r="S936" s="1"/>
    </row>
    <row r="937" spans="1:44" x14ac:dyDescent="0.2">
      <c r="I937" s="2"/>
      <c r="J937" s="1"/>
      <c r="R937" s="2"/>
      <c r="S937" s="1"/>
    </row>
    <row r="938" spans="1:44" x14ac:dyDescent="0.2">
      <c r="I938" s="2"/>
      <c r="J938" s="1"/>
      <c r="R938" s="2"/>
      <c r="S938" s="1"/>
    </row>
    <row r="939" spans="1:44" x14ac:dyDescent="0.2">
      <c r="I939" s="2"/>
      <c r="J939" s="1"/>
      <c r="R939" s="2"/>
      <c r="S939" s="1"/>
    </row>
    <row r="940" spans="1:44" x14ac:dyDescent="0.2">
      <c r="I940" s="2"/>
      <c r="J940" s="1"/>
      <c r="R940" s="2"/>
      <c r="S940" s="1"/>
    </row>
    <row r="941" spans="1:44" x14ac:dyDescent="0.2">
      <c r="I941" s="2"/>
      <c r="J941" s="1"/>
      <c r="R941" s="2"/>
      <c r="S941" s="1"/>
    </row>
    <row r="942" spans="1:44" x14ac:dyDescent="0.2">
      <c r="I942" s="2"/>
      <c r="J942" s="1"/>
      <c r="R942" s="2"/>
      <c r="S942" s="1"/>
    </row>
    <row r="943" spans="1:44" x14ac:dyDescent="0.2">
      <c r="I943" s="2"/>
      <c r="J943" s="1"/>
      <c r="R943" s="2"/>
      <c r="S943" s="1"/>
    </row>
    <row r="944" spans="1:44" x14ac:dyDescent="0.2">
      <c r="I944" s="2"/>
      <c r="J944" s="1"/>
      <c r="R944" s="2"/>
      <c r="S944" s="1"/>
    </row>
    <row r="945" spans="9:19" x14ac:dyDescent="0.2">
      <c r="I945" s="2"/>
      <c r="J945" s="1"/>
      <c r="R945" s="2"/>
      <c r="S945" s="1"/>
    </row>
    <row r="946" spans="9:19" x14ac:dyDescent="0.2">
      <c r="I946" s="2"/>
      <c r="J946" s="1"/>
      <c r="R946" s="2"/>
      <c r="S946" s="1"/>
    </row>
    <row r="947" spans="9:19" x14ac:dyDescent="0.2">
      <c r="I947" s="2"/>
      <c r="J947" s="1"/>
      <c r="S947" s="1"/>
    </row>
    <row r="948" spans="9:19" x14ac:dyDescent="0.2">
      <c r="I948" s="2"/>
      <c r="J948" s="1"/>
      <c r="S948" s="1"/>
    </row>
    <row r="949" spans="9:19" x14ac:dyDescent="0.2">
      <c r="I949" s="2"/>
      <c r="J949" s="1"/>
      <c r="S949" s="1"/>
    </row>
    <row r="950" spans="9:19" x14ac:dyDescent="0.2">
      <c r="I950" s="2"/>
      <c r="J950" s="1"/>
      <c r="S950" s="1"/>
    </row>
    <row r="951" spans="9:19" x14ac:dyDescent="0.2">
      <c r="I951" s="2"/>
      <c r="J951" s="1"/>
      <c r="S951" s="1"/>
    </row>
    <row r="952" spans="9:19" x14ac:dyDescent="0.2">
      <c r="I952" s="2"/>
      <c r="J952" s="1"/>
      <c r="S952" s="1"/>
    </row>
    <row r="953" spans="9:19" x14ac:dyDescent="0.2">
      <c r="I953" s="2"/>
      <c r="J953" s="1"/>
      <c r="S953" s="1"/>
    </row>
    <row r="954" spans="9:19" x14ac:dyDescent="0.2">
      <c r="I954" s="2"/>
      <c r="J954" s="1"/>
      <c r="S954" s="1"/>
    </row>
    <row r="955" spans="9:19" x14ac:dyDescent="0.2">
      <c r="I955" s="2"/>
      <c r="J955" s="1"/>
      <c r="S955" s="1"/>
    </row>
    <row r="956" spans="9:19" x14ac:dyDescent="0.2">
      <c r="I956" s="2"/>
      <c r="J956" s="1"/>
      <c r="S956" s="1"/>
    </row>
    <row r="957" spans="9:19" x14ac:dyDescent="0.2">
      <c r="I957" s="2"/>
      <c r="J957" s="1"/>
      <c r="S957" s="1"/>
    </row>
    <row r="958" spans="9:19" x14ac:dyDescent="0.2">
      <c r="I958" s="2"/>
      <c r="J958" s="1"/>
      <c r="S958" s="1"/>
    </row>
  </sheetData>
  <mergeCells count="20">
    <mergeCell ref="J8:K8"/>
    <mergeCell ref="A15:A16"/>
    <mergeCell ref="C15:C16"/>
    <mergeCell ref="D15:D16"/>
    <mergeCell ref="E15:E16"/>
    <mergeCell ref="F15:G15"/>
    <mergeCell ref="H15:H16"/>
    <mergeCell ref="K15:K16"/>
    <mergeCell ref="L15:L16"/>
    <mergeCell ref="M15:M16"/>
    <mergeCell ref="N15:O15"/>
    <mergeCell ref="J9:K9"/>
    <mergeCell ref="P15:P16"/>
    <mergeCell ref="R93:R94"/>
    <mergeCell ref="R26:R38"/>
    <mergeCell ref="R39:R40"/>
    <mergeCell ref="R57:R58"/>
    <mergeCell ref="R64:R66"/>
    <mergeCell ref="R67:R68"/>
    <mergeCell ref="R69:R74"/>
  </mergeCells>
  <phoneticPr fontId="0" type="noConversion"/>
  <pageMargins left="0.51" right="0.34" top="0.64" bottom="0.67" header="0.5" footer="0.31"/>
  <pageSetup paperSize="9" scale="80" fitToHeight="4" orientation="landscape" horizontalDpi="4294967293" r:id="rId1"/>
  <headerFooter alignWithMargins="0">
    <oddFooter>&amp;L&amp;8Printed on: &amp;D&amp;C&amp;8&amp;F, &amp;A&amp;R&amp;8Page &amp;P of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"/>
  <sheetViews>
    <sheetView zoomScale="80" zoomScaleNormal="80" workbookViewId="0">
      <selection activeCell="C17" sqref="C17"/>
    </sheetView>
  </sheetViews>
  <sheetFormatPr defaultRowHeight="12.75" x14ac:dyDescent="0.2"/>
  <cols>
    <col min="1" max="1" width="5.42578125" customWidth="1"/>
    <col min="2" max="2" width="13.28515625" customWidth="1"/>
    <col min="3" max="3" width="47.7109375" style="446" customWidth="1"/>
    <col min="4" max="4" width="19.28515625" style="446" customWidth="1"/>
    <col min="5" max="5" width="20" style="456" customWidth="1"/>
    <col min="6" max="6" width="18.7109375" customWidth="1"/>
    <col min="7" max="7" width="27.28515625" hidden="1" customWidth="1"/>
    <col min="8" max="8" width="6.7109375" customWidth="1"/>
    <col min="9" max="9" width="38.85546875" hidden="1" customWidth="1"/>
    <col min="10" max="10" width="15.42578125" customWidth="1"/>
  </cols>
  <sheetData>
    <row r="1" spans="1:10" ht="15" x14ac:dyDescent="0.25">
      <c r="B1" s="488" t="s">
        <v>573</v>
      </c>
      <c r="E1" s="448"/>
    </row>
    <row r="2" spans="1:10" x14ac:dyDescent="0.2">
      <c r="A2" s="701" t="s">
        <v>880</v>
      </c>
      <c r="B2" s="701" t="s">
        <v>878</v>
      </c>
      <c r="C2" s="700" t="s">
        <v>879</v>
      </c>
      <c r="D2" s="700" t="s">
        <v>881</v>
      </c>
      <c r="E2" s="700"/>
      <c r="F2" s="700"/>
      <c r="G2" s="700"/>
      <c r="H2" s="700" t="s">
        <v>882</v>
      </c>
      <c r="I2" s="699" t="s">
        <v>883</v>
      </c>
      <c r="J2" s="700" t="s">
        <v>884</v>
      </c>
    </row>
    <row r="3" spans="1:10" ht="76.5" customHeight="1" x14ac:dyDescent="0.2">
      <c r="A3" s="702"/>
      <c r="B3" s="702"/>
      <c r="C3" s="703"/>
      <c r="D3" s="589" t="s">
        <v>885</v>
      </c>
      <c r="E3" s="590" t="s">
        <v>915</v>
      </c>
      <c r="F3" s="589" t="s">
        <v>914</v>
      </c>
      <c r="G3" s="528" t="s">
        <v>886</v>
      </c>
      <c r="H3" s="700"/>
      <c r="I3" s="699"/>
      <c r="J3" s="700"/>
    </row>
    <row r="4" spans="1:10" ht="13.5" customHeight="1" x14ac:dyDescent="0.2">
      <c r="A4" s="525">
        <v>1</v>
      </c>
      <c r="B4" s="489" t="s">
        <v>769</v>
      </c>
      <c r="C4" s="490" t="s">
        <v>770</v>
      </c>
      <c r="D4" s="529" t="s">
        <v>887</v>
      </c>
      <c r="E4" s="529"/>
      <c r="F4" s="529"/>
      <c r="G4" s="529" t="s">
        <v>887</v>
      </c>
      <c r="H4" s="530"/>
      <c r="I4" s="531" t="s">
        <v>888</v>
      </c>
      <c r="J4" s="475"/>
    </row>
    <row r="5" spans="1:10" ht="33.75" customHeight="1" x14ac:dyDescent="0.2">
      <c r="A5" s="526">
        <v>2</v>
      </c>
      <c r="B5" s="491" t="s">
        <v>641</v>
      </c>
      <c r="C5" s="492" t="s">
        <v>771</v>
      </c>
      <c r="D5" s="529" t="s">
        <v>887</v>
      </c>
      <c r="E5" s="529"/>
      <c r="F5" s="529"/>
      <c r="G5" s="529" t="s">
        <v>887</v>
      </c>
      <c r="H5" s="478"/>
      <c r="I5" s="531" t="s">
        <v>889</v>
      </c>
      <c r="J5" s="532" t="s">
        <v>890</v>
      </c>
    </row>
    <row r="6" spans="1:10" ht="13.5" customHeight="1" x14ac:dyDescent="0.2">
      <c r="A6" s="526">
        <v>3</v>
      </c>
      <c r="B6" s="493" t="s">
        <v>598</v>
      </c>
      <c r="C6" s="494" t="s">
        <v>772</v>
      </c>
      <c r="D6" s="533" t="s">
        <v>887</v>
      </c>
      <c r="E6" s="533"/>
      <c r="F6" s="533"/>
      <c r="G6" s="533"/>
      <c r="H6" s="534"/>
      <c r="I6" s="535" t="s">
        <v>891</v>
      </c>
      <c r="J6" s="481"/>
    </row>
    <row r="7" spans="1:10" ht="13.5" customHeight="1" x14ac:dyDescent="0.2">
      <c r="A7" s="526">
        <v>4</v>
      </c>
      <c r="B7" s="491" t="s">
        <v>773</v>
      </c>
      <c r="C7" s="492" t="s">
        <v>774</v>
      </c>
      <c r="D7" s="533" t="s">
        <v>887</v>
      </c>
      <c r="E7" s="529"/>
      <c r="F7" s="529"/>
      <c r="G7" s="529"/>
      <c r="H7" s="530"/>
      <c r="I7" s="536" t="s">
        <v>892</v>
      </c>
      <c r="J7" s="481"/>
    </row>
    <row r="8" spans="1:10" ht="13.5" customHeight="1" x14ac:dyDescent="0.2">
      <c r="A8" s="526">
        <v>5</v>
      </c>
      <c r="B8" s="491" t="s">
        <v>767</v>
      </c>
      <c r="C8" s="495" t="s">
        <v>766</v>
      </c>
      <c r="D8" s="529" t="s">
        <v>887</v>
      </c>
      <c r="E8" s="529"/>
      <c r="F8" s="529"/>
      <c r="G8" s="529"/>
      <c r="H8" s="478"/>
      <c r="I8" s="536" t="s">
        <v>893</v>
      </c>
      <c r="J8" s="481"/>
    </row>
    <row r="9" spans="1:10" ht="13.5" customHeight="1" x14ac:dyDescent="0.2">
      <c r="A9" s="526">
        <v>6</v>
      </c>
      <c r="B9" s="496" t="s">
        <v>775</v>
      </c>
      <c r="C9" s="497" t="s">
        <v>776</v>
      </c>
      <c r="D9" s="529"/>
      <c r="E9" s="529"/>
      <c r="F9" s="529"/>
      <c r="G9" s="529"/>
      <c r="H9" s="529" t="s">
        <v>887</v>
      </c>
      <c r="I9" s="537" t="s">
        <v>894</v>
      </c>
      <c r="J9" s="481"/>
    </row>
    <row r="10" spans="1:10" ht="13.5" customHeight="1" x14ac:dyDescent="0.2">
      <c r="A10" s="526">
        <v>7</v>
      </c>
      <c r="B10" s="496" t="s">
        <v>777</v>
      </c>
      <c r="C10" s="498" t="s">
        <v>778</v>
      </c>
      <c r="D10" s="529" t="s">
        <v>887</v>
      </c>
      <c r="E10" s="529"/>
      <c r="F10" s="529"/>
      <c r="G10" s="529"/>
      <c r="H10" s="478"/>
      <c r="I10" s="537" t="s">
        <v>895</v>
      </c>
      <c r="J10" s="481"/>
    </row>
    <row r="11" spans="1:10" ht="23.25" customHeight="1" x14ac:dyDescent="0.2">
      <c r="A11" s="526">
        <v>8</v>
      </c>
      <c r="B11" s="496" t="s">
        <v>605</v>
      </c>
      <c r="C11" s="498" t="s">
        <v>779</v>
      </c>
      <c r="D11" s="529" t="s">
        <v>887</v>
      </c>
      <c r="E11" s="529"/>
      <c r="F11" s="529"/>
      <c r="G11" s="529"/>
      <c r="H11" s="478"/>
      <c r="I11" s="531" t="s">
        <v>896</v>
      </c>
      <c r="J11" s="532" t="s">
        <v>897</v>
      </c>
    </row>
    <row r="12" spans="1:10" ht="13.5" customHeight="1" x14ac:dyDescent="0.2">
      <c r="A12" s="526">
        <v>9</v>
      </c>
      <c r="B12" s="496" t="s">
        <v>780</v>
      </c>
      <c r="C12" s="499" t="s">
        <v>781</v>
      </c>
      <c r="D12" s="529"/>
      <c r="E12" s="529"/>
      <c r="F12" s="529"/>
      <c r="G12" s="529"/>
      <c r="H12" s="529" t="s">
        <v>887</v>
      </c>
      <c r="I12" s="531" t="s">
        <v>898</v>
      </c>
      <c r="J12" s="481"/>
    </row>
    <row r="13" spans="1:10" ht="13.5" customHeight="1" x14ac:dyDescent="0.2">
      <c r="A13" s="526">
        <v>10</v>
      </c>
      <c r="B13" s="491" t="s">
        <v>595</v>
      </c>
      <c r="C13" s="492" t="s">
        <v>782</v>
      </c>
      <c r="D13" s="539" t="s">
        <v>887</v>
      </c>
      <c r="E13" s="529"/>
      <c r="F13" s="539" t="s">
        <v>887</v>
      </c>
      <c r="G13" s="529"/>
      <c r="H13" s="478"/>
      <c r="I13" s="531" t="s">
        <v>899</v>
      </c>
      <c r="J13" s="532"/>
    </row>
    <row r="14" spans="1:10" ht="21" customHeight="1" x14ac:dyDescent="0.2">
      <c r="A14" s="526">
        <v>11</v>
      </c>
      <c r="B14" s="500" t="s">
        <v>593</v>
      </c>
      <c r="C14" s="498" t="s">
        <v>783</v>
      </c>
      <c r="D14" s="529" t="s">
        <v>887</v>
      </c>
      <c r="E14" s="529"/>
      <c r="F14" s="539"/>
      <c r="G14" s="529"/>
      <c r="H14" s="478"/>
      <c r="I14" s="531" t="s">
        <v>900</v>
      </c>
      <c r="J14" s="540" t="s">
        <v>901</v>
      </c>
    </row>
    <row r="15" spans="1:10" ht="21" customHeight="1" x14ac:dyDescent="0.2">
      <c r="A15" s="526">
        <v>12</v>
      </c>
      <c r="B15" s="501" t="s">
        <v>784</v>
      </c>
      <c r="C15" s="502" t="s">
        <v>785</v>
      </c>
      <c r="D15" s="529" t="s">
        <v>887</v>
      </c>
      <c r="E15" s="529"/>
      <c r="F15" s="529"/>
      <c r="G15" s="529"/>
      <c r="H15" s="475"/>
      <c r="I15" s="609" t="s">
        <v>902</v>
      </c>
      <c r="J15" s="541" t="s">
        <v>903</v>
      </c>
    </row>
    <row r="16" spans="1:10" x14ac:dyDescent="0.2">
      <c r="A16" s="526">
        <v>13</v>
      </c>
      <c r="B16" s="491" t="s">
        <v>579</v>
      </c>
      <c r="C16" s="492" t="s">
        <v>786</v>
      </c>
      <c r="D16" s="529" t="s">
        <v>887</v>
      </c>
      <c r="E16" s="529"/>
      <c r="F16" s="529"/>
      <c r="G16" s="529" t="s">
        <v>887</v>
      </c>
      <c r="H16" s="530"/>
      <c r="I16" s="542"/>
      <c r="J16" s="475"/>
    </row>
    <row r="17" spans="1:10" x14ac:dyDescent="0.2">
      <c r="A17" s="526">
        <v>14</v>
      </c>
      <c r="B17" s="491" t="s">
        <v>787</v>
      </c>
      <c r="C17" s="492" t="s">
        <v>788</v>
      </c>
      <c r="D17" s="529"/>
      <c r="E17" s="529"/>
      <c r="F17" s="529"/>
      <c r="G17" s="529"/>
      <c r="H17" s="543" t="s">
        <v>887</v>
      </c>
      <c r="I17" s="544"/>
      <c r="J17" s="475"/>
    </row>
    <row r="18" spans="1:10" x14ac:dyDescent="0.2">
      <c r="A18" s="526">
        <v>15</v>
      </c>
      <c r="B18" s="491" t="s">
        <v>612</v>
      </c>
      <c r="C18" s="492" t="s">
        <v>789</v>
      </c>
      <c r="D18" s="475"/>
      <c r="E18" s="529"/>
      <c r="F18" s="529"/>
      <c r="G18" s="529" t="s">
        <v>887</v>
      </c>
      <c r="H18" s="530"/>
      <c r="I18" s="542"/>
      <c r="J18" s="475"/>
    </row>
    <row r="19" spans="1:10" x14ac:dyDescent="0.2">
      <c r="A19" s="526">
        <v>16</v>
      </c>
      <c r="B19" s="491" t="s">
        <v>588</v>
      </c>
      <c r="C19" s="492" t="s">
        <v>790</v>
      </c>
      <c r="D19" s="529"/>
      <c r="E19" s="529"/>
      <c r="F19" s="529"/>
      <c r="G19" s="529" t="s">
        <v>887</v>
      </c>
      <c r="H19" s="530"/>
      <c r="I19" s="537"/>
      <c r="J19" s="538"/>
    </row>
    <row r="20" spans="1:10" x14ac:dyDescent="0.2">
      <c r="A20" s="526">
        <v>17</v>
      </c>
      <c r="B20" s="491" t="s">
        <v>716</v>
      </c>
      <c r="C20" s="492" t="s">
        <v>791</v>
      </c>
      <c r="D20" s="529"/>
      <c r="E20" s="529"/>
      <c r="F20" s="529"/>
      <c r="G20" s="529"/>
      <c r="H20" s="543" t="s">
        <v>887</v>
      </c>
      <c r="I20" s="537"/>
      <c r="J20" s="481"/>
    </row>
    <row r="21" spans="1:10" x14ac:dyDescent="0.2">
      <c r="A21" s="526">
        <v>18</v>
      </c>
      <c r="B21" s="491" t="s">
        <v>792</v>
      </c>
      <c r="C21" s="492" t="s">
        <v>793</v>
      </c>
      <c r="D21" s="529"/>
      <c r="E21" s="529"/>
      <c r="F21" s="529"/>
      <c r="G21" s="529"/>
      <c r="H21" s="543" t="s">
        <v>887</v>
      </c>
      <c r="I21" s="536"/>
      <c r="J21" s="475"/>
    </row>
    <row r="22" spans="1:10" x14ac:dyDescent="0.2">
      <c r="A22" s="526">
        <v>19</v>
      </c>
      <c r="B22" s="491" t="s">
        <v>794</v>
      </c>
      <c r="C22" s="492" t="s">
        <v>795</v>
      </c>
      <c r="D22" s="529"/>
      <c r="E22" s="529"/>
      <c r="F22" s="529"/>
      <c r="G22" s="529"/>
      <c r="H22" s="543" t="s">
        <v>887</v>
      </c>
      <c r="I22" s="536"/>
      <c r="J22" s="475"/>
    </row>
    <row r="23" spans="1:10" x14ac:dyDescent="0.2">
      <c r="A23" s="526">
        <v>20</v>
      </c>
      <c r="B23" s="500" t="s">
        <v>796</v>
      </c>
      <c r="C23" s="498" t="s">
        <v>797</v>
      </c>
      <c r="D23" s="539"/>
      <c r="E23" s="545"/>
      <c r="F23" s="539"/>
      <c r="G23" s="539"/>
      <c r="H23" s="543" t="s">
        <v>887</v>
      </c>
      <c r="I23" s="536"/>
      <c r="J23" s="481"/>
    </row>
    <row r="24" spans="1:10" x14ac:dyDescent="0.2">
      <c r="A24" s="591">
        <v>21</v>
      </c>
      <c r="B24" s="592" t="s">
        <v>701</v>
      </c>
      <c r="C24" s="593" t="s">
        <v>916</v>
      </c>
      <c r="D24" s="594"/>
      <c r="E24" s="595" t="s">
        <v>887</v>
      </c>
      <c r="F24" s="594"/>
      <c r="G24" s="594"/>
      <c r="H24" s="596"/>
      <c r="I24" s="536"/>
      <c r="J24" s="546" t="s">
        <v>904</v>
      </c>
    </row>
    <row r="25" spans="1:10" x14ac:dyDescent="0.2">
      <c r="A25" s="526">
        <v>22</v>
      </c>
      <c r="B25" s="500" t="s">
        <v>798</v>
      </c>
      <c r="C25" s="498" t="s">
        <v>799</v>
      </c>
      <c r="D25" s="539"/>
      <c r="E25" s="539"/>
      <c r="F25" s="545"/>
      <c r="G25" s="545"/>
      <c r="H25" s="547" t="s">
        <v>887</v>
      </c>
      <c r="I25" s="536"/>
      <c r="J25" s="481"/>
    </row>
    <row r="26" spans="1:10" x14ac:dyDescent="0.2">
      <c r="A26" s="526">
        <v>23</v>
      </c>
      <c r="B26" s="500" t="s">
        <v>800</v>
      </c>
      <c r="C26" s="498" t="s">
        <v>801</v>
      </c>
      <c r="D26" s="539"/>
      <c r="E26" s="539"/>
      <c r="F26" s="545"/>
      <c r="G26" s="545"/>
      <c r="H26" s="547" t="s">
        <v>887</v>
      </c>
      <c r="I26" s="536"/>
      <c r="J26" s="481"/>
    </row>
    <row r="27" spans="1:10" x14ac:dyDescent="0.2">
      <c r="A27" s="526">
        <v>24</v>
      </c>
      <c r="B27" s="500" t="s">
        <v>802</v>
      </c>
      <c r="C27" s="498" t="s">
        <v>803</v>
      </c>
      <c r="D27" s="539"/>
      <c r="E27" s="545"/>
      <c r="F27" s="539" t="s">
        <v>887</v>
      </c>
      <c r="G27" s="539"/>
      <c r="H27" s="479"/>
      <c r="I27" s="536"/>
      <c r="J27" s="481"/>
    </row>
    <row r="28" spans="1:10" x14ac:dyDescent="0.2">
      <c r="A28" s="526">
        <v>25</v>
      </c>
      <c r="B28" s="500" t="s">
        <v>804</v>
      </c>
      <c r="C28" s="498" t="s">
        <v>805</v>
      </c>
      <c r="D28" s="539"/>
      <c r="E28" s="545"/>
      <c r="F28" s="539" t="s">
        <v>887</v>
      </c>
      <c r="G28" s="539"/>
      <c r="H28" s="479"/>
      <c r="I28" s="536"/>
      <c r="J28" s="481"/>
    </row>
    <row r="29" spans="1:10" x14ac:dyDescent="0.2">
      <c r="A29" s="526">
        <v>26</v>
      </c>
      <c r="B29" s="500" t="s">
        <v>806</v>
      </c>
      <c r="C29" s="498" t="s">
        <v>807</v>
      </c>
      <c r="D29" s="539"/>
      <c r="E29" s="545"/>
      <c r="F29" s="539" t="s">
        <v>887</v>
      </c>
      <c r="G29" s="539"/>
      <c r="H29" s="479"/>
      <c r="I29" s="536"/>
      <c r="J29" s="481"/>
    </row>
    <row r="30" spans="1:10" x14ac:dyDescent="0.2">
      <c r="A30" s="526">
        <v>27</v>
      </c>
      <c r="B30" s="500" t="s">
        <v>808</v>
      </c>
      <c r="C30" s="498" t="s">
        <v>809</v>
      </c>
      <c r="D30" s="539"/>
      <c r="E30" s="545"/>
      <c r="F30" s="539" t="s">
        <v>887</v>
      </c>
      <c r="G30" s="539"/>
      <c r="H30" s="479"/>
      <c r="I30" s="536"/>
      <c r="J30" s="481"/>
    </row>
    <row r="31" spans="1:10" x14ac:dyDescent="0.2">
      <c r="A31" s="526">
        <v>28</v>
      </c>
      <c r="B31" s="503" t="s">
        <v>810</v>
      </c>
      <c r="C31" s="504" t="s">
        <v>811</v>
      </c>
      <c r="D31" s="548"/>
      <c r="E31" s="549"/>
      <c r="F31" s="548" t="s">
        <v>887</v>
      </c>
      <c r="G31" s="548"/>
      <c r="H31" s="550"/>
      <c r="I31" s="551"/>
      <c r="J31" s="481"/>
    </row>
    <row r="32" spans="1:10" x14ac:dyDescent="0.2">
      <c r="A32" s="526">
        <v>29</v>
      </c>
      <c r="B32" s="500" t="s">
        <v>812</v>
      </c>
      <c r="C32" s="498" t="s">
        <v>813</v>
      </c>
      <c r="D32" s="539"/>
      <c r="E32" s="545"/>
      <c r="F32" s="539" t="s">
        <v>887</v>
      </c>
      <c r="G32" s="539"/>
      <c r="H32" s="479"/>
      <c r="I32" s="536"/>
      <c r="J32" s="481"/>
    </row>
    <row r="33" spans="1:10" x14ac:dyDescent="0.2">
      <c r="A33" s="526">
        <v>30</v>
      </c>
      <c r="B33" s="500" t="s">
        <v>637</v>
      </c>
      <c r="C33" s="498" t="s">
        <v>814</v>
      </c>
      <c r="D33" s="539"/>
      <c r="E33" s="547" t="s">
        <v>887</v>
      </c>
      <c r="F33" s="539"/>
      <c r="G33" s="547" t="s">
        <v>887</v>
      </c>
      <c r="H33" s="547"/>
      <c r="I33" s="552"/>
      <c r="J33" s="536" t="s">
        <v>905</v>
      </c>
    </row>
    <row r="34" spans="1:10" x14ac:dyDescent="0.2">
      <c r="A34" s="526">
        <v>31</v>
      </c>
      <c r="B34" s="500" t="s">
        <v>815</v>
      </c>
      <c r="C34" s="498" t="s">
        <v>816</v>
      </c>
      <c r="D34" s="539"/>
      <c r="E34" s="539"/>
      <c r="F34" s="539"/>
      <c r="G34" s="539"/>
      <c r="H34" s="547" t="s">
        <v>887</v>
      </c>
      <c r="I34" s="536"/>
      <c r="J34" s="481"/>
    </row>
    <row r="35" spans="1:10" x14ac:dyDescent="0.2">
      <c r="A35" s="526">
        <v>32</v>
      </c>
      <c r="B35" s="500" t="s">
        <v>817</v>
      </c>
      <c r="C35" s="498" t="s">
        <v>818</v>
      </c>
      <c r="D35" s="539"/>
      <c r="E35" s="539"/>
      <c r="F35" s="539"/>
      <c r="G35" s="539"/>
      <c r="H35" s="547" t="s">
        <v>887</v>
      </c>
      <c r="I35" s="536"/>
      <c r="J35" s="481"/>
    </row>
    <row r="36" spans="1:10" x14ac:dyDescent="0.2">
      <c r="A36" s="526">
        <v>33</v>
      </c>
      <c r="B36" s="500" t="s">
        <v>819</v>
      </c>
      <c r="C36" s="498" t="s">
        <v>820</v>
      </c>
      <c r="D36" s="539"/>
      <c r="E36" s="545"/>
      <c r="F36" s="539"/>
      <c r="G36" s="539"/>
      <c r="H36" s="547" t="s">
        <v>887</v>
      </c>
      <c r="I36" s="536"/>
      <c r="J36" s="481"/>
    </row>
    <row r="37" spans="1:10" x14ac:dyDescent="0.2">
      <c r="A37" s="526">
        <v>34</v>
      </c>
      <c r="B37" s="500" t="s">
        <v>821</v>
      </c>
      <c r="C37" s="498" t="s">
        <v>822</v>
      </c>
      <c r="D37" s="539"/>
      <c r="E37" s="545"/>
      <c r="F37" s="539" t="s">
        <v>887</v>
      </c>
      <c r="G37" s="539"/>
      <c r="H37" s="479"/>
      <c r="I37" s="536"/>
      <c r="J37" s="481"/>
    </row>
    <row r="38" spans="1:10" x14ac:dyDescent="0.2">
      <c r="A38" s="526">
        <v>35</v>
      </c>
      <c r="B38" s="503" t="s">
        <v>823</v>
      </c>
      <c r="C38" s="504" t="s">
        <v>824</v>
      </c>
      <c r="D38" s="548"/>
      <c r="E38" s="548"/>
      <c r="F38" s="548"/>
      <c r="G38" s="548"/>
      <c r="H38" s="553" t="s">
        <v>887</v>
      </c>
      <c r="I38" s="536"/>
      <c r="J38" s="481"/>
    </row>
    <row r="39" spans="1:10" x14ac:dyDescent="0.2">
      <c r="A39" s="591">
        <v>36</v>
      </c>
      <c r="B39" s="592" t="s">
        <v>683</v>
      </c>
      <c r="C39" s="593" t="s">
        <v>917</v>
      </c>
      <c r="D39" s="594"/>
      <c r="E39" s="595" t="s">
        <v>887</v>
      </c>
      <c r="F39" s="594"/>
      <c r="G39" s="594"/>
      <c r="H39" s="596"/>
      <c r="I39" s="536"/>
      <c r="J39" s="546" t="s">
        <v>904</v>
      </c>
    </row>
    <row r="40" spans="1:10" x14ac:dyDescent="0.2">
      <c r="A40" s="591">
        <v>37</v>
      </c>
      <c r="B40" s="592" t="s">
        <v>686</v>
      </c>
      <c r="C40" s="593" t="s">
        <v>918</v>
      </c>
      <c r="D40" s="594"/>
      <c r="E40" s="595" t="s">
        <v>887</v>
      </c>
      <c r="F40" s="594"/>
      <c r="G40" s="594"/>
      <c r="H40" s="597"/>
      <c r="I40" s="536"/>
      <c r="J40" s="554" t="s">
        <v>904</v>
      </c>
    </row>
    <row r="41" spans="1:10" ht="21" x14ac:dyDescent="0.2">
      <c r="A41" s="526">
        <v>38</v>
      </c>
      <c r="B41" s="500" t="s">
        <v>623</v>
      </c>
      <c r="C41" s="498" t="s">
        <v>920</v>
      </c>
      <c r="D41" s="539" t="s">
        <v>887</v>
      </c>
      <c r="E41" s="545"/>
      <c r="F41" s="539"/>
      <c r="G41" s="547" t="s">
        <v>887</v>
      </c>
      <c r="H41" s="547"/>
      <c r="I41" s="536"/>
      <c r="J41" s="532" t="s">
        <v>906</v>
      </c>
    </row>
    <row r="42" spans="1:10" x14ac:dyDescent="0.2">
      <c r="A42" s="591">
        <v>39</v>
      </c>
      <c r="B42" s="592" t="s">
        <v>825</v>
      </c>
      <c r="C42" s="593" t="s">
        <v>919</v>
      </c>
      <c r="D42" s="594"/>
      <c r="E42" s="595" t="s">
        <v>887</v>
      </c>
      <c r="F42" s="594"/>
      <c r="G42" s="594"/>
      <c r="H42" s="597"/>
      <c r="I42" s="536"/>
      <c r="J42" s="554" t="s">
        <v>904</v>
      </c>
    </row>
    <row r="43" spans="1:10" x14ac:dyDescent="0.2">
      <c r="A43" s="591">
        <v>40</v>
      </c>
      <c r="B43" s="592" t="s">
        <v>695</v>
      </c>
      <c r="C43" s="593" t="s">
        <v>921</v>
      </c>
      <c r="D43" s="594"/>
      <c r="E43" s="595" t="s">
        <v>887</v>
      </c>
      <c r="F43" s="594"/>
      <c r="G43" s="594"/>
      <c r="H43" s="597"/>
      <c r="I43" s="536"/>
      <c r="J43" s="546" t="s">
        <v>904</v>
      </c>
    </row>
    <row r="44" spans="1:10" x14ac:dyDescent="0.2">
      <c r="A44" s="526">
        <v>41</v>
      </c>
      <c r="B44" s="500" t="s">
        <v>826</v>
      </c>
      <c r="C44" s="498" t="s">
        <v>827</v>
      </c>
      <c r="D44" s="539"/>
      <c r="E44" s="545"/>
      <c r="F44" s="539"/>
      <c r="G44" s="539"/>
      <c r="H44" s="553" t="s">
        <v>887</v>
      </c>
      <c r="I44" s="536"/>
      <c r="J44" s="554"/>
    </row>
    <row r="45" spans="1:10" x14ac:dyDescent="0.2">
      <c r="A45" s="526">
        <v>42</v>
      </c>
      <c r="B45" s="500" t="s">
        <v>828</v>
      </c>
      <c r="C45" s="498" t="s">
        <v>829</v>
      </c>
      <c r="D45" s="539"/>
      <c r="E45" s="545"/>
      <c r="F45" s="539"/>
      <c r="G45" s="539"/>
      <c r="H45" s="553" t="s">
        <v>887</v>
      </c>
      <c r="I45" s="536"/>
      <c r="J45" s="554"/>
    </row>
    <row r="46" spans="1:10" x14ac:dyDescent="0.2">
      <c r="A46" s="591">
        <v>43</v>
      </c>
      <c r="B46" s="592" t="s">
        <v>698</v>
      </c>
      <c r="C46" s="593" t="s">
        <v>922</v>
      </c>
      <c r="D46" s="594"/>
      <c r="E46" s="595" t="s">
        <v>887</v>
      </c>
      <c r="F46" s="594"/>
      <c r="G46" s="594"/>
      <c r="H46" s="597"/>
      <c r="I46" s="536"/>
      <c r="J46" s="546" t="s">
        <v>904</v>
      </c>
    </row>
    <row r="47" spans="1:10" x14ac:dyDescent="0.2">
      <c r="A47" s="526">
        <v>44</v>
      </c>
      <c r="B47" s="500" t="s">
        <v>668</v>
      </c>
      <c r="C47" s="498" t="s">
        <v>923</v>
      </c>
      <c r="D47" s="539"/>
      <c r="E47" s="555" t="s">
        <v>887</v>
      </c>
      <c r="F47" s="539"/>
      <c r="G47" s="556"/>
      <c r="H47" s="547"/>
      <c r="I47" s="536"/>
      <c r="J47" s="536" t="s">
        <v>907</v>
      </c>
    </row>
    <row r="48" spans="1:10" x14ac:dyDescent="0.2">
      <c r="A48" s="591">
        <v>45</v>
      </c>
      <c r="B48" s="592" t="s">
        <v>707</v>
      </c>
      <c r="C48" s="593" t="s">
        <v>924</v>
      </c>
      <c r="D48" s="594"/>
      <c r="E48" s="595" t="s">
        <v>887</v>
      </c>
      <c r="F48" s="594"/>
      <c r="G48" s="594"/>
      <c r="H48" s="597"/>
      <c r="I48" s="536"/>
      <c r="J48" s="546" t="s">
        <v>904</v>
      </c>
    </row>
    <row r="49" spans="1:10" x14ac:dyDescent="0.2">
      <c r="A49" s="526">
        <v>46</v>
      </c>
      <c r="B49" s="500" t="s">
        <v>665</v>
      </c>
      <c r="C49" s="498" t="s">
        <v>830</v>
      </c>
      <c r="D49" s="539"/>
      <c r="E49" s="545"/>
      <c r="F49" s="539"/>
      <c r="G49" s="539"/>
      <c r="H49" s="547" t="s">
        <v>887</v>
      </c>
      <c r="I49" s="536"/>
      <c r="J49" s="481"/>
    </row>
    <row r="50" spans="1:10" x14ac:dyDescent="0.2">
      <c r="A50" s="526">
        <v>47</v>
      </c>
      <c r="B50" s="500" t="s">
        <v>616</v>
      </c>
      <c r="C50" s="498" t="s">
        <v>831</v>
      </c>
      <c r="D50" s="539"/>
      <c r="E50" s="545"/>
      <c r="F50" s="539"/>
      <c r="G50" s="547" t="s">
        <v>887</v>
      </c>
      <c r="H50" s="547"/>
      <c r="I50" s="536"/>
      <c r="J50" s="481"/>
    </row>
    <row r="51" spans="1:10" x14ac:dyDescent="0.2">
      <c r="A51" s="526">
        <v>48</v>
      </c>
      <c r="B51" s="505" t="s">
        <v>832</v>
      </c>
      <c r="C51" s="506" t="s">
        <v>833</v>
      </c>
      <c r="D51" s="557"/>
      <c r="E51" s="545"/>
      <c r="F51" s="557"/>
      <c r="G51" s="557"/>
      <c r="H51" s="558" t="s">
        <v>887</v>
      </c>
      <c r="I51" s="536"/>
      <c r="J51" s="481"/>
    </row>
    <row r="52" spans="1:10" x14ac:dyDescent="0.2">
      <c r="A52" s="526">
        <v>49</v>
      </c>
      <c r="B52" s="500" t="s">
        <v>834</v>
      </c>
      <c r="C52" s="498" t="s">
        <v>835</v>
      </c>
      <c r="D52" s="539"/>
      <c r="E52" s="545"/>
      <c r="F52" s="539"/>
      <c r="G52" s="539"/>
      <c r="H52" s="547" t="s">
        <v>887</v>
      </c>
      <c r="I52" s="536"/>
      <c r="J52" s="481"/>
    </row>
    <row r="53" spans="1:10" x14ac:dyDescent="0.2">
      <c r="A53" s="526">
        <v>50</v>
      </c>
      <c r="B53" s="500" t="s">
        <v>836</v>
      </c>
      <c r="C53" s="498" t="s">
        <v>837</v>
      </c>
      <c r="D53" s="539"/>
      <c r="E53" s="545"/>
      <c r="F53" s="539"/>
      <c r="G53" s="539"/>
      <c r="H53" s="547" t="s">
        <v>887</v>
      </c>
      <c r="I53" s="536"/>
      <c r="J53" s="481"/>
    </row>
    <row r="54" spans="1:10" x14ac:dyDescent="0.2">
      <c r="A54" s="526">
        <v>51</v>
      </c>
      <c r="B54" s="507" t="s">
        <v>838</v>
      </c>
      <c r="C54" s="508" t="s">
        <v>839</v>
      </c>
      <c r="D54" s="559"/>
      <c r="E54" s="560"/>
      <c r="F54" s="560"/>
      <c r="G54" s="560"/>
      <c r="H54" s="561" t="s">
        <v>887</v>
      </c>
      <c r="I54" s="536"/>
      <c r="J54" s="481"/>
    </row>
    <row r="55" spans="1:10" x14ac:dyDescent="0.2">
      <c r="A55" s="526">
        <v>52</v>
      </c>
      <c r="B55" s="496" t="s">
        <v>840</v>
      </c>
      <c r="C55" s="497" t="s">
        <v>841</v>
      </c>
      <c r="D55" s="562"/>
      <c r="E55" s="563"/>
      <c r="F55" s="563"/>
      <c r="G55" s="563"/>
      <c r="H55" s="547" t="s">
        <v>887</v>
      </c>
      <c r="I55" s="536"/>
      <c r="J55" s="481"/>
    </row>
    <row r="56" spans="1:10" x14ac:dyDescent="0.2">
      <c r="A56" s="526">
        <v>53</v>
      </c>
      <c r="B56" s="496" t="s">
        <v>842</v>
      </c>
      <c r="C56" s="499" t="s">
        <v>843</v>
      </c>
      <c r="D56" s="476"/>
      <c r="E56" s="545"/>
      <c r="F56" s="476"/>
      <c r="G56" s="476"/>
      <c r="H56" s="547" t="s">
        <v>887</v>
      </c>
      <c r="I56" s="536"/>
      <c r="J56" s="481"/>
    </row>
    <row r="57" spans="1:10" x14ac:dyDescent="0.2">
      <c r="A57" s="591">
        <v>54</v>
      </c>
      <c r="B57" s="592" t="s">
        <v>674</v>
      </c>
      <c r="C57" s="598" t="s">
        <v>925</v>
      </c>
      <c r="D57" s="599"/>
      <c r="E57" s="595" t="s">
        <v>887</v>
      </c>
      <c r="F57" s="599"/>
      <c r="G57" s="599"/>
      <c r="H57" s="596"/>
      <c r="I57" s="536"/>
      <c r="J57" s="564" t="s">
        <v>904</v>
      </c>
    </row>
    <row r="58" spans="1:10" x14ac:dyDescent="0.2">
      <c r="A58" s="591">
        <v>55</v>
      </c>
      <c r="B58" s="592" t="s">
        <v>844</v>
      </c>
      <c r="C58" s="598" t="s">
        <v>926</v>
      </c>
      <c r="D58" s="599"/>
      <c r="E58" s="595" t="s">
        <v>887</v>
      </c>
      <c r="F58" s="599"/>
      <c r="G58" s="599"/>
      <c r="H58" s="596"/>
      <c r="I58" s="536"/>
      <c r="J58" s="564" t="s">
        <v>904</v>
      </c>
    </row>
    <row r="59" spans="1:10" x14ac:dyDescent="0.2">
      <c r="A59" s="591">
        <v>56</v>
      </c>
      <c r="B59" s="592" t="s">
        <v>692</v>
      </c>
      <c r="C59" s="598" t="s">
        <v>927</v>
      </c>
      <c r="D59" s="599"/>
      <c r="E59" s="595" t="s">
        <v>887</v>
      </c>
      <c r="F59" s="599"/>
      <c r="G59" s="599"/>
      <c r="H59" s="596"/>
      <c r="I59" s="536"/>
      <c r="J59" s="564" t="s">
        <v>904</v>
      </c>
    </row>
    <row r="60" spans="1:10" x14ac:dyDescent="0.2">
      <c r="A60" s="591">
        <v>57</v>
      </c>
      <c r="B60" s="592" t="s">
        <v>689</v>
      </c>
      <c r="C60" s="598" t="s">
        <v>928</v>
      </c>
      <c r="D60" s="599"/>
      <c r="E60" s="595" t="s">
        <v>887</v>
      </c>
      <c r="F60" s="599"/>
      <c r="G60" s="599"/>
      <c r="H60" s="596"/>
      <c r="I60" s="536"/>
      <c r="J60" s="564" t="s">
        <v>904</v>
      </c>
    </row>
    <row r="61" spans="1:10" x14ac:dyDescent="0.2">
      <c r="A61" s="591">
        <v>58</v>
      </c>
      <c r="B61" s="592" t="s">
        <v>704</v>
      </c>
      <c r="C61" s="598" t="s">
        <v>929</v>
      </c>
      <c r="D61" s="599"/>
      <c r="E61" s="595" t="s">
        <v>887</v>
      </c>
      <c r="F61" s="599"/>
      <c r="G61" s="599"/>
      <c r="H61" s="596"/>
      <c r="I61" s="536"/>
      <c r="J61" s="564" t="s">
        <v>904</v>
      </c>
    </row>
    <row r="62" spans="1:10" x14ac:dyDescent="0.2">
      <c r="A62" s="526">
        <v>59</v>
      </c>
      <c r="B62" s="496" t="s">
        <v>815</v>
      </c>
      <c r="C62" s="499" t="s">
        <v>845</v>
      </c>
      <c r="D62" s="476"/>
      <c r="E62" s="545"/>
      <c r="F62" s="476"/>
      <c r="G62" s="476"/>
      <c r="H62" s="547" t="s">
        <v>887</v>
      </c>
      <c r="I62" s="536"/>
      <c r="J62" s="481"/>
    </row>
    <row r="63" spans="1:10" x14ac:dyDescent="0.2">
      <c r="A63" s="526">
        <v>60</v>
      </c>
      <c r="B63" s="507" t="s">
        <v>846</v>
      </c>
      <c r="C63" s="509" t="s">
        <v>847</v>
      </c>
      <c r="D63" s="477"/>
      <c r="E63" s="565"/>
      <c r="F63" s="476"/>
      <c r="G63" s="476"/>
      <c r="H63" s="547" t="s">
        <v>887</v>
      </c>
      <c r="I63" s="536"/>
      <c r="J63" s="481"/>
    </row>
    <row r="64" spans="1:10" x14ac:dyDescent="0.2">
      <c r="A64" s="591">
        <v>61</v>
      </c>
      <c r="B64" s="592" t="s">
        <v>848</v>
      </c>
      <c r="C64" s="598" t="s">
        <v>930</v>
      </c>
      <c r="D64" s="599"/>
      <c r="E64" s="595" t="s">
        <v>887</v>
      </c>
      <c r="F64" s="599"/>
      <c r="G64" s="600"/>
      <c r="H64" s="596"/>
      <c r="I64" s="552"/>
      <c r="J64" s="546" t="s">
        <v>904</v>
      </c>
    </row>
    <row r="65" spans="1:10" ht="21" x14ac:dyDescent="0.2">
      <c r="A65" s="526">
        <v>62</v>
      </c>
      <c r="B65" s="496" t="s">
        <v>849</v>
      </c>
      <c r="C65" s="499" t="s">
        <v>850</v>
      </c>
      <c r="D65" s="566" t="s">
        <v>887</v>
      </c>
      <c r="E65" s="567"/>
      <c r="F65" s="476"/>
      <c r="G65" s="476"/>
      <c r="H65" s="479"/>
      <c r="I65" s="536"/>
      <c r="J65" s="532" t="s">
        <v>908</v>
      </c>
    </row>
    <row r="66" spans="1:10" x14ac:dyDescent="0.2">
      <c r="A66" s="526">
        <v>63</v>
      </c>
      <c r="B66" s="496" t="s">
        <v>851</v>
      </c>
      <c r="C66" s="499" t="s">
        <v>852</v>
      </c>
      <c r="D66" s="476"/>
      <c r="E66" s="545"/>
      <c r="F66" s="557"/>
      <c r="G66" s="476"/>
      <c r="H66" s="547" t="s">
        <v>887</v>
      </c>
      <c r="I66" s="568"/>
      <c r="J66" s="481"/>
    </row>
    <row r="67" spans="1:10" x14ac:dyDescent="0.2">
      <c r="A67" s="526">
        <v>64</v>
      </c>
      <c r="B67" s="507" t="s">
        <v>671</v>
      </c>
      <c r="C67" s="509" t="s">
        <v>853</v>
      </c>
      <c r="D67" s="477"/>
      <c r="E67" s="566" t="s">
        <v>887</v>
      </c>
      <c r="F67" s="476"/>
      <c r="G67" s="567"/>
      <c r="H67" s="479"/>
      <c r="I67" s="569"/>
      <c r="J67" s="570" t="s">
        <v>905</v>
      </c>
    </row>
    <row r="68" spans="1:10" ht="16.5" customHeight="1" x14ac:dyDescent="0.2">
      <c r="A68" s="526">
        <v>65</v>
      </c>
      <c r="B68" s="507" t="s">
        <v>608</v>
      </c>
      <c r="C68" s="509" t="s">
        <v>854</v>
      </c>
      <c r="D68" s="557"/>
      <c r="E68" s="557"/>
      <c r="F68" s="477"/>
      <c r="G68" s="557" t="s">
        <v>887</v>
      </c>
      <c r="H68" s="571"/>
      <c r="I68" s="569"/>
      <c r="J68" s="536" t="s">
        <v>909</v>
      </c>
    </row>
    <row r="69" spans="1:10" x14ac:dyDescent="0.2">
      <c r="A69" s="526">
        <v>66</v>
      </c>
      <c r="B69" s="510" t="s">
        <v>608</v>
      </c>
      <c r="C69" s="498" t="s">
        <v>854</v>
      </c>
      <c r="D69" s="557" t="s">
        <v>887</v>
      </c>
      <c r="E69" s="557"/>
      <c r="F69" s="477"/>
      <c r="G69" s="557" t="s">
        <v>887</v>
      </c>
      <c r="H69" s="571"/>
      <c r="I69" s="569"/>
      <c r="J69" s="536"/>
    </row>
    <row r="70" spans="1:10" x14ac:dyDescent="0.2">
      <c r="A70" s="526">
        <v>67</v>
      </c>
      <c r="B70" s="511" t="s">
        <v>677</v>
      </c>
      <c r="C70" s="498" t="s">
        <v>855</v>
      </c>
      <c r="D70" s="475"/>
      <c r="E70" s="539" t="s">
        <v>887</v>
      </c>
      <c r="F70" s="475"/>
      <c r="G70" s="539"/>
      <c r="H70" s="475"/>
      <c r="I70" s="569"/>
      <c r="J70" s="537" t="s">
        <v>905</v>
      </c>
    </row>
    <row r="71" spans="1:10" x14ac:dyDescent="0.2">
      <c r="A71" s="526">
        <v>68</v>
      </c>
      <c r="B71" s="512" t="s">
        <v>680</v>
      </c>
      <c r="C71" s="513" t="s">
        <v>856</v>
      </c>
      <c r="D71" s="481"/>
      <c r="E71" s="572" t="s">
        <v>887</v>
      </c>
      <c r="F71" s="481"/>
      <c r="G71" s="572"/>
      <c r="H71" s="573"/>
      <c r="I71" s="574"/>
      <c r="J71" s="575" t="s">
        <v>905</v>
      </c>
    </row>
    <row r="72" spans="1:10" ht="21" x14ac:dyDescent="0.2">
      <c r="A72" s="526">
        <v>69</v>
      </c>
      <c r="B72" s="514" t="s">
        <v>631</v>
      </c>
      <c r="C72" s="515" t="s">
        <v>857</v>
      </c>
      <c r="D72" s="480"/>
      <c r="E72" s="557" t="s">
        <v>887</v>
      </c>
      <c r="F72" s="480"/>
      <c r="G72" s="557"/>
      <c r="H72" s="480"/>
      <c r="I72" s="576"/>
      <c r="J72" s="532" t="s">
        <v>910</v>
      </c>
    </row>
    <row r="73" spans="1:10" ht="21" x14ac:dyDescent="0.2">
      <c r="A73" s="526">
        <v>70</v>
      </c>
      <c r="B73" s="491" t="s">
        <v>627</v>
      </c>
      <c r="C73" s="492" t="s">
        <v>858</v>
      </c>
      <c r="D73" s="475"/>
      <c r="E73" s="539" t="s">
        <v>887</v>
      </c>
      <c r="F73" s="475"/>
      <c r="G73" s="539"/>
      <c r="H73" s="475"/>
      <c r="I73" s="577"/>
      <c r="J73" s="532" t="s">
        <v>910</v>
      </c>
    </row>
    <row r="74" spans="1:10" ht="21" x14ac:dyDescent="0.2">
      <c r="A74" s="526">
        <v>71</v>
      </c>
      <c r="B74" s="493" t="s">
        <v>859</v>
      </c>
      <c r="C74" s="494" t="s">
        <v>860</v>
      </c>
      <c r="D74" s="474"/>
      <c r="E74" s="548" t="s">
        <v>887</v>
      </c>
      <c r="F74" s="474"/>
      <c r="G74" s="474"/>
      <c r="H74" s="474"/>
      <c r="I74" s="578"/>
      <c r="J74" s="532" t="s">
        <v>910</v>
      </c>
    </row>
    <row r="75" spans="1:10" ht="21" x14ac:dyDescent="0.2">
      <c r="A75" s="526">
        <v>72</v>
      </c>
      <c r="B75" s="516" t="s">
        <v>647</v>
      </c>
      <c r="C75" s="517" t="s">
        <v>861</v>
      </c>
      <c r="D75" s="481"/>
      <c r="E75" s="572" t="s">
        <v>887</v>
      </c>
      <c r="F75" s="481"/>
      <c r="G75" s="481"/>
      <c r="H75" s="481"/>
      <c r="I75" s="579"/>
      <c r="J75" s="532" t="s">
        <v>910</v>
      </c>
    </row>
    <row r="76" spans="1:10" x14ac:dyDescent="0.2">
      <c r="A76" s="526">
        <v>73</v>
      </c>
      <c r="B76" s="491" t="s">
        <v>665</v>
      </c>
      <c r="C76" s="492" t="s">
        <v>830</v>
      </c>
      <c r="D76" s="475"/>
      <c r="E76" s="539" t="s">
        <v>887</v>
      </c>
      <c r="F76" s="475"/>
      <c r="G76" s="539"/>
      <c r="H76" s="475"/>
      <c r="I76" s="577"/>
      <c r="J76" s="537" t="s">
        <v>905</v>
      </c>
    </row>
    <row r="77" spans="1:10" x14ac:dyDescent="0.2">
      <c r="A77" s="526">
        <v>74</v>
      </c>
      <c r="B77" s="491" t="s">
        <v>674</v>
      </c>
      <c r="C77" s="492" t="s">
        <v>862</v>
      </c>
      <c r="D77" s="475"/>
      <c r="E77" s="572" t="s">
        <v>887</v>
      </c>
      <c r="F77" s="475"/>
      <c r="G77" s="539"/>
      <c r="H77" s="475"/>
      <c r="I77" s="577"/>
      <c r="J77" s="537" t="s">
        <v>905</v>
      </c>
    </row>
    <row r="78" spans="1:10" ht="20.25" customHeight="1" x14ac:dyDescent="0.2">
      <c r="A78" s="526">
        <v>75</v>
      </c>
      <c r="B78" s="518" t="s">
        <v>658</v>
      </c>
      <c r="C78" s="492" t="s">
        <v>863</v>
      </c>
      <c r="D78" s="557"/>
      <c r="E78" s="557"/>
      <c r="F78" s="480"/>
      <c r="G78" s="557" t="s">
        <v>887</v>
      </c>
      <c r="H78" s="480"/>
      <c r="I78" s="576"/>
      <c r="J78" s="580" t="s">
        <v>911</v>
      </c>
    </row>
    <row r="79" spans="1:10" x14ac:dyDescent="0.2">
      <c r="A79" s="526">
        <v>76</v>
      </c>
      <c r="B79" s="518" t="s">
        <v>864</v>
      </c>
      <c r="C79" s="519" t="s">
        <v>865</v>
      </c>
      <c r="D79" s="557"/>
      <c r="E79" s="557"/>
      <c r="F79" s="539"/>
      <c r="G79" s="557"/>
      <c r="H79" s="581" t="s">
        <v>887</v>
      </c>
      <c r="I79" s="576"/>
      <c r="J79" s="610"/>
    </row>
    <row r="80" spans="1:10" ht="21" x14ac:dyDescent="0.2">
      <c r="A80" s="526">
        <v>77</v>
      </c>
      <c r="B80" s="518" t="s">
        <v>655</v>
      </c>
      <c r="C80" s="520" t="s">
        <v>866</v>
      </c>
      <c r="D80" s="557"/>
      <c r="E80" s="539" t="s">
        <v>887</v>
      </c>
      <c r="F80" s="567"/>
      <c r="G80" s="557"/>
      <c r="H80" s="480"/>
      <c r="I80" s="576"/>
      <c r="J80" s="580" t="s">
        <v>912</v>
      </c>
    </row>
    <row r="81" spans="1:10" ht="21" x14ac:dyDescent="0.2">
      <c r="A81" s="526">
        <v>78</v>
      </c>
      <c r="B81" s="518" t="s">
        <v>634</v>
      </c>
      <c r="C81" s="520" t="s">
        <v>867</v>
      </c>
      <c r="D81" s="557"/>
      <c r="E81" s="539" t="s">
        <v>887</v>
      </c>
      <c r="F81" s="476"/>
      <c r="G81" s="557"/>
      <c r="H81" s="480"/>
      <c r="I81" s="576"/>
      <c r="J81" s="580" t="s">
        <v>912</v>
      </c>
    </row>
    <row r="82" spans="1:10" ht="21" x14ac:dyDescent="0.2">
      <c r="A82" s="526">
        <v>79</v>
      </c>
      <c r="B82" s="521" t="s">
        <v>868</v>
      </c>
      <c r="C82" s="520" t="s">
        <v>869</v>
      </c>
      <c r="D82" s="539"/>
      <c r="E82" s="539" t="s">
        <v>887</v>
      </c>
      <c r="F82" s="567"/>
      <c r="G82" s="539"/>
      <c r="H82" s="475"/>
      <c r="I82" s="577"/>
      <c r="J82" s="580" t="s">
        <v>912</v>
      </c>
    </row>
    <row r="83" spans="1:10" ht="21" x14ac:dyDescent="0.2">
      <c r="A83" s="526">
        <v>80</v>
      </c>
      <c r="B83" s="522" t="s">
        <v>870</v>
      </c>
      <c r="C83" s="523" t="s">
        <v>871</v>
      </c>
      <c r="D83" s="481"/>
      <c r="E83" s="557" t="s">
        <v>887</v>
      </c>
      <c r="F83" s="477"/>
      <c r="G83" s="481"/>
      <c r="H83" s="481"/>
      <c r="I83" s="579"/>
      <c r="J83" s="611" t="s">
        <v>910</v>
      </c>
    </row>
    <row r="84" spans="1:10" x14ac:dyDescent="0.2">
      <c r="A84" s="591">
        <v>81</v>
      </c>
      <c r="B84" s="601" t="s">
        <v>719</v>
      </c>
      <c r="C84" s="602" t="s">
        <v>931</v>
      </c>
      <c r="D84" s="603"/>
      <c r="E84" s="604" t="s">
        <v>887</v>
      </c>
      <c r="F84" s="603"/>
      <c r="G84" s="603"/>
      <c r="H84" s="603"/>
      <c r="I84" s="583"/>
      <c r="J84" s="612" t="s">
        <v>904</v>
      </c>
    </row>
    <row r="85" spans="1:10" x14ac:dyDescent="0.2">
      <c r="A85" s="591">
        <v>82</v>
      </c>
      <c r="B85" s="605" t="s">
        <v>715</v>
      </c>
      <c r="C85" s="606" t="s">
        <v>932</v>
      </c>
      <c r="D85" s="607"/>
      <c r="E85" s="608" t="s">
        <v>887</v>
      </c>
      <c r="F85" s="607"/>
      <c r="G85" s="607"/>
      <c r="H85" s="607"/>
      <c r="I85" s="584"/>
      <c r="J85" s="613" t="s">
        <v>904</v>
      </c>
    </row>
    <row r="86" spans="1:10" x14ac:dyDescent="0.2">
      <c r="A86" s="591">
        <v>83</v>
      </c>
      <c r="B86" s="601" t="s">
        <v>725</v>
      </c>
      <c r="C86" s="602" t="s">
        <v>933</v>
      </c>
      <c r="D86" s="603"/>
      <c r="E86" s="604" t="s">
        <v>887</v>
      </c>
      <c r="F86" s="603"/>
      <c r="G86" s="603"/>
      <c r="H86" s="603"/>
      <c r="I86" s="583"/>
      <c r="J86" s="614" t="s">
        <v>904</v>
      </c>
    </row>
    <row r="87" spans="1:10" x14ac:dyDescent="0.2">
      <c r="A87" s="591">
        <v>84</v>
      </c>
      <c r="B87" s="601" t="s">
        <v>731</v>
      </c>
      <c r="C87" s="602" t="s">
        <v>934</v>
      </c>
      <c r="D87" s="603"/>
      <c r="E87" s="604" t="s">
        <v>887</v>
      </c>
      <c r="F87" s="603"/>
      <c r="G87" s="603"/>
      <c r="H87" s="603"/>
      <c r="I87" s="583"/>
      <c r="J87" s="614" t="s">
        <v>904</v>
      </c>
    </row>
    <row r="88" spans="1:10" x14ac:dyDescent="0.2">
      <c r="A88" s="591">
        <v>85</v>
      </c>
      <c r="B88" s="601" t="s">
        <v>728</v>
      </c>
      <c r="C88" s="602" t="s">
        <v>935</v>
      </c>
      <c r="D88" s="603"/>
      <c r="E88" s="604" t="s">
        <v>887</v>
      </c>
      <c r="F88" s="603"/>
      <c r="G88" s="603"/>
      <c r="H88" s="603"/>
      <c r="I88" s="583"/>
      <c r="J88" s="614" t="s">
        <v>904</v>
      </c>
    </row>
    <row r="89" spans="1:10" x14ac:dyDescent="0.2">
      <c r="A89" s="591">
        <v>86</v>
      </c>
      <c r="B89" s="601" t="s">
        <v>722</v>
      </c>
      <c r="C89" s="602" t="s">
        <v>936</v>
      </c>
      <c r="D89" s="603"/>
      <c r="E89" s="604" t="s">
        <v>887</v>
      </c>
      <c r="F89" s="603"/>
      <c r="G89" s="603"/>
      <c r="H89" s="603"/>
      <c r="I89" s="583"/>
      <c r="J89" s="614" t="s">
        <v>904</v>
      </c>
    </row>
    <row r="90" spans="1:10" ht="31.5" x14ac:dyDescent="0.2">
      <c r="A90" s="526">
        <v>87</v>
      </c>
      <c r="B90" s="482" t="s">
        <v>872</v>
      </c>
      <c r="C90" s="483" t="s">
        <v>873</v>
      </c>
      <c r="D90" s="582"/>
      <c r="E90" s="557" t="s">
        <v>887</v>
      </c>
      <c r="F90" s="582"/>
      <c r="G90" s="557"/>
      <c r="H90" s="557"/>
      <c r="I90" s="583"/>
      <c r="J90" s="615" t="s">
        <v>913</v>
      </c>
    </row>
    <row r="91" spans="1:10" ht="31.5" x14ac:dyDescent="0.2">
      <c r="A91" s="526">
        <v>88</v>
      </c>
      <c r="B91" s="484" t="s">
        <v>600</v>
      </c>
      <c r="C91" s="524" t="s">
        <v>874</v>
      </c>
      <c r="D91" s="585"/>
      <c r="E91" s="557"/>
      <c r="F91" s="585"/>
      <c r="G91" s="557"/>
      <c r="H91" s="557" t="s">
        <v>887</v>
      </c>
      <c r="I91" s="586"/>
      <c r="J91" s="615" t="s">
        <v>913</v>
      </c>
    </row>
    <row r="92" spans="1:10" ht="31.5" x14ac:dyDescent="0.2">
      <c r="A92" s="526">
        <v>89</v>
      </c>
      <c r="B92" s="484" t="s">
        <v>875</v>
      </c>
      <c r="C92" s="485" t="s">
        <v>876</v>
      </c>
      <c r="D92" s="585"/>
      <c r="E92" s="557"/>
      <c r="F92" s="585"/>
      <c r="G92" s="557"/>
      <c r="H92" s="557" t="s">
        <v>887</v>
      </c>
      <c r="I92" s="586"/>
      <c r="J92" s="616" t="s">
        <v>913</v>
      </c>
    </row>
    <row r="93" spans="1:10" ht="21" x14ac:dyDescent="0.2">
      <c r="A93" s="527">
        <v>90</v>
      </c>
      <c r="B93" s="486" t="s">
        <v>652</v>
      </c>
      <c r="C93" s="487" t="s">
        <v>877</v>
      </c>
      <c r="D93" s="487"/>
      <c r="E93" s="587" t="s">
        <v>887</v>
      </c>
      <c r="F93" s="487"/>
      <c r="G93" s="587"/>
      <c r="H93" s="587"/>
      <c r="I93" s="588"/>
      <c r="J93" s="617" t="s">
        <v>910</v>
      </c>
    </row>
    <row r="94" spans="1:10" ht="75.75" customHeight="1" x14ac:dyDescent="0.2">
      <c r="A94" s="631"/>
      <c r="B94" s="632"/>
      <c r="C94" s="633"/>
      <c r="D94" s="633"/>
      <c r="E94" s="634"/>
      <c r="F94" s="633"/>
      <c r="G94" s="634"/>
      <c r="H94" s="634"/>
      <c r="I94" s="635"/>
      <c r="J94" s="636"/>
    </row>
    <row r="95" spans="1:10" ht="75.75" customHeight="1" x14ac:dyDescent="0.2">
      <c r="A95" s="631"/>
      <c r="B95" s="632"/>
      <c r="C95" s="633"/>
      <c r="D95" s="633"/>
      <c r="E95" s="634"/>
      <c r="F95" s="633"/>
      <c r="G95" s="634"/>
      <c r="H95" s="634"/>
      <c r="I95" s="635"/>
      <c r="J95" s="636"/>
    </row>
    <row r="96" spans="1:10" ht="16.5" customHeight="1" x14ac:dyDescent="0.2">
      <c r="E96" s="473" t="s">
        <v>440</v>
      </c>
    </row>
    <row r="97" spans="1:7" ht="15.75" x14ac:dyDescent="0.25">
      <c r="B97" s="637" t="s">
        <v>768</v>
      </c>
      <c r="E97" s="448"/>
    </row>
    <row r="98" spans="1:7" ht="25.5" x14ac:dyDescent="0.2">
      <c r="A98" s="630" t="s">
        <v>574</v>
      </c>
      <c r="B98" s="447" t="s">
        <v>575</v>
      </c>
      <c r="C98" s="445" t="s">
        <v>578</v>
      </c>
      <c r="D98" s="447" t="s">
        <v>576</v>
      </c>
      <c r="E98" s="449" t="s">
        <v>577</v>
      </c>
      <c r="G98" s="445" t="s">
        <v>748</v>
      </c>
    </row>
    <row r="99" spans="1:7" ht="17.25" customHeight="1" x14ac:dyDescent="0.2">
      <c r="A99" s="627">
        <v>1</v>
      </c>
      <c r="B99" s="627" t="s">
        <v>429</v>
      </c>
      <c r="C99" s="626" t="s">
        <v>581</v>
      </c>
      <c r="D99" s="627" t="s">
        <v>579</v>
      </c>
      <c r="E99" s="450" t="s">
        <v>580</v>
      </c>
      <c r="G99" t="s">
        <v>582</v>
      </c>
    </row>
    <row r="100" spans="1:7" ht="16.5" customHeight="1" x14ac:dyDescent="0.2">
      <c r="A100" s="627">
        <v>2</v>
      </c>
      <c r="B100" s="627" t="s">
        <v>583</v>
      </c>
      <c r="C100" s="626" t="s">
        <v>586</v>
      </c>
      <c r="D100" s="627" t="s">
        <v>584</v>
      </c>
      <c r="E100" s="450" t="s">
        <v>585</v>
      </c>
      <c r="G100" t="s">
        <v>582</v>
      </c>
    </row>
    <row r="101" spans="1:7" ht="14.25" x14ac:dyDescent="0.2">
      <c r="A101" s="627">
        <v>3</v>
      </c>
      <c r="B101" s="627" t="s">
        <v>597</v>
      </c>
      <c r="C101" s="626" t="s">
        <v>599</v>
      </c>
      <c r="D101" s="627" t="s">
        <v>598</v>
      </c>
      <c r="E101" s="451" t="s">
        <v>591</v>
      </c>
      <c r="G101" t="s">
        <v>582</v>
      </c>
    </row>
    <row r="102" spans="1:7" ht="14.25" x14ac:dyDescent="0.2">
      <c r="A102" s="627">
        <v>4</v>
      </c>
      <c r="B102" s="627" t="s">
        <v>587</v>
      </c>
      <c r="C102" s="628" t="s">
        <v>590</v>
      </c>
      <c r="D102" s="627" t="s">
        <v>588</v>
      </c>
      <c r="E102" s="451" t="s">
        <v>589</v>
      </c>
      <c r="G102" t="s">
        <v>582</v>
      </c>
    </row>
    <row r="103" spans="1:7" ht="14.25" x14ac:dyDescent="0.2">
      <c r="A103" s="627">
        <v>5</v>
      </c>
      <c r="B103" s="627">
        <v>5051</v>
      </c>
      <c r="C103" s="626" t="s">
        <v>592</v>
      </c>
      <c r="D103" s="627">
        <v>5051</v>
      </c>
      <c r="E103" s="451" t="s">
        <v>591</v>
      </c>
      <c r="G103" t="s">
        <v>582</v>
      </c>
    </row>
    <row r="104" spans="1:7" ht="14.25" x14ac:dyDescent="0.2">
      <c r="A104" s="627">
        <v>6</v>
      </c>
      <c r="B104" s="627" t="s">
        <v>593</v>
      </c>
      <c r="C104" s="626" t="s">
        <v>594</v>
      </c>
      <c r="D104" s="627" t="s">
        <v>593</v>
      </c>
      <c r="E104" s="451" t="s">
        <v>591</v>
      </c>
      <c r="G104" t="s">
        <v>582</v>
      </c>
    </row>
    <row r="105" spans="1:7" ht="14.25" x14ac:dyDescent="0.2">
      <c r="A105" s="627">
        <v>7</v>
      </c>
      <c r="B105" s="627" t="s">
        <v>595</v>
      </c>
      <c r="C105" s="626" t="s">
        <v>596</v>
      </c>
      <c r="D105" s="627" t="s">
        <v>595</v>
      </c>
      <c r="E105" s="451" t="s">
        <v>589</v>
      </c>
      <c r="G105" t="s">
        <v>582</v>
      </c>
    </row>
    <row r="106" spans="1:7" ht="14.25" x14ac:dyDescent="0.2">
      <c r="A106" s="627">
        <v>8</v>
      </c>
      <c r="B106" s="627" t="s">
        <v>600</v>
      </c>
      <c r="C106" s="626" t="s">
        <v>602</v>
      </c>
      <c r="D106" s="627" t="s">
        <v>600</v>
      </c>
      <c r="E106" s="451" t="s">
        <v>601</v>
      </c>
      <c r="G106" t="s">
        <v>582</v>
      </c>
    </row>
    <row r="107" spans="1:7" ht="14.25" x14ac:dyDescent="0.2">
      <c r="A107" s="627">
        <v>9</v>
      </c>
      <c r="B107" s="627" t="s">
        <v>603</v>
      </c>
      <c r="C107" s="626" t="s">
        <v>604</v>
      </c>
      <c r="D107" s="627" t="s">
        <v>603</v>
      </c>
      <c r="E107" s="451" t="s">
        <v>591</v>
      </c>
      <c r="G107" t="s">
        <v>582</v>
      </c>
    </row>
    <row r="108" spans="1:7" ht="14.25" x14ac:dyDescent="0.2">
      <c r="A108" s="627">
        <v>10</v>
      </c>
      <c r="B108" s="627" t="s">
        <v>605</v>
      </c>
      <c r="C108" s="626" t="s">
        <v>606</v>
      </c>
      <c r="D108" s="627" t="s">
        <v>605</v>
      </c>
      <c r="E108" s="451" t="s">
        <v>601</v>
      </c>
      <c r="G108" t="s">
        <v>582</v>
      </c>
    </row>
    <row r="109" spans="1:7" ht="14.25" x14ac:dyDescent="0.2">
      <c r="A109" s="627">
        <v>11</v>
      </c>
      <c r="B109" s="627">
        <v>5190</v>
      </c>
      <c r="C109" s="626" t="s">
        <v>607</v>
      </c>
      <c r="D109" s="627">
        <v>5190</v>
      </c>
      <c r="E109" s="451" t="s">
        <v>591</v>
      </c>
      <c r="G109" t="s">
        <v>582</v>
      </c>
    </row>
    <row r="110" spans="1:7" ht="14.25" x14ac:dyDescent="0.2">
      <c r="A110" s="627">
        <v>12</v>
      </c>
      <c r="B110" s="627" t="s">
        <v>608</v>
      </c>
      <c r="C110" s="626" t="s">
        <v>609</v>
      </c>
      <c r="D110" s="627" t="s">
        <v>608</v>
      </c>
      <c r="E110" s="452" t="s">
        <v>591</v>
      </c>
      <c r="G110" t="s">
        <v>610</v>
      </c>
    </row>
    <row r="111" spans="1:7" ht="14.25" x14ac:dyDescent="0.2">
      <c r="A111" s="627">
        <v>13</v>
      </c>
      <c r="B111" s="627" t="s">
        <v>611</v>
      </c>
      <c r="C111" s="626" t="s">
        <v>614</v>
      </c>
      <c r="D111" s="627" t="s">
        <v>612</v>
      </c>
      <c r="E111" s="452" t="s">
        <v>613</v>
      </c>
      <c r="G111" t="s">
        <v>615</v>
      </c>
    </row>
    <row r="112" spans="1:7" ht="14.25" x14ac:dyDescent="0.2">
      <c r="A112" s="627">
        <v>14</v>
      </c>
      <c r="B112" s="627" t="s">
        <v>616</v>
      </c>
      <c r="C112" s="626" t="s">
        <v>617</v>
      </c>
      <c r="D112" s="629" t="s">
        <v>616</v>
      </c>
      <c r="E112" s="452" t="s">
        <v>613</v>
      </c>
      <c r="G112" t="s">
        <v>618</v>
      </c>
    </row>
    <row r="113" spans="1:7" ht="14.25" x14ac:dyDescent="0.2">
      <c r="A113" s="627">
        <v>15</v>
      </c>
      <c r="B113" s="629" t="s">
        <v>765</v>
      </c>
      <c r="C113" s="626" t="s">
        <v>621</v>
      </c>
      <c r="D113" s="627" t="s">
        <v>619</v>
      </c>
      <c r="E113" s="453" t="s">
        <v>620</v>
      </c>
      <c r="G113" t="s">
        <v>622</v>
      </c>
    </row>
    <row r="114" spans="1:7" ht="14.25" x14ac:dyDescent="0.2">
      <c r="A114" s="627">
        <v>16</v>
      </c>
      <c r="B114" s="627" t="s">
        <v>623</v>
      </c>
      <c r="C114" s="626" t="s">
        <v>625</v>
      </c>
      <c r="D114" s="627" t="s">
        <v>623</v>
      </c>
      <c r="E114" s="453" t="s">
        <v>624</v>
      </c>
      <c r="G114" t="s">
        <v>626</v>
      </c>
    </row>
    <row r="115" spans="1:7" ht="14.25" x14ac:dyDescent="0.2">
      <c r="A115" s="627">
        <v>17</v>
      </c>
      <c r="B115" s="627" t="s">
        <v>627</v>
      </c>
      <c r="C115" s="626" t="s">
        <v>629</v>
      </c>
      <c r="D115" s="627" t="s">
        <v>627</v>
      </c>
      <c r="E115" s="454" t="s">
        <v>628</v>
      </c>
      <c r="G115" t="s">
        <v>630</v>
      </c>
    </row>
    <row r="116" spans="1:7" ht="14.25" x14ac:dyDescent="0.2">
      <c r="A116" s="627">
        <v>18</v>
      </c>
      <c r="B116" s="627" t="s">
        <v>631</v>
      </c>
      <c r="C116" s="626" t="s">
        <v>632</v>
      </c>
      <c r="D116" s="627" t="s">
        <v>631</v>
      </c>
      <c r="E116" s="453" t="s">
        <v>628</v>
      </c>
      <c r="G116" t="s">
        <v>633</v>
      </c>
    </row>
    <row r="117" spans="1:7" ht="14.25" x14ac:dyDescent="0.2">
      <c r="A117" s="627">
        <v>19</v>
      </c>
      <c r="B117" s="627" t="s">
        <v>634</v>
      </c>
      <c r="C117" s="626" t="s">
        <v>635</v>
      </c>
      <c r="D117" s="627" t="s">
        <v>634</v>
      </c>
      <c r="E117" s="453" t="s">
        <v>628</v>
      </c>
      <c r="G117" t="s">
        <v>636</v>
      </c>
    </row>
    <row r="118" spans="1:7" ht="14.25" x14ac:dyDescent="0.2">
      <c r="A118" s="627">
        <v>20</v>
      </c>
      <c r="B118" s="627" t="s">
        <v>637</v>
      </c>
      <c r="C118" s="626" t="s">
        <v>638</v>
      </c>
      <c r="D118" s="627" t="s">
        <v>637</v>
      </c>
      <c r="E118" s="453" t="s">
        <v>613</v>
      </c>
      <c r="G118" t="s">
        <v>639</v>
      </c>
    </row>
    <row r="119" spans="1:7" ht="14.25" x14ac:dyDescent="0.2">
      <c r="A119" s="627">
        <v>21</v>
      </c>
      <c r="B119" s="627" t="s">
        <v>640</v>
      </c>
      <c r="C119" s="626" t="s">
        <v>642</v>
      </c>
      <c r="D119" s="627" t="s">
        <v>641</v>
      </c>
      <c r="E119" s="453" t="s">
        <v>620</v>
      </c>
      <c r="G119" t="s">
        <v>643</v>
      </c>
    </row>
    <row r="120" spans="1:7" ht="14.25" x14ac:dyDescent="0.2">
      <c r="A120" s="627">
        <v>22</v>
      </c>
      <c r="B120" s="627" t="s">
        <v>644</v>
      </c>
      <c r="C120" s="626" t="s">
        <v>645</v>
      </c>
      <c r="D120" s="627" t="s">
        <v>644</v>
      </c>
      <c r="E120" s="453" t="s">
        <v>628</v>
      </c>
      <c r="G120" t="s">
        <v>646</v>
      </c>
    </row>
    <row r="121" spans="1:7" ht="14.25" x14ac:dyDescent="0.2">
      <c r="A121" s="627">
        <v>23</v>
      </c>
      <c r="B121" s="627" t="s">
        <v>647</v>
      </c>
      <c r="C121" s="626" t="s">
        <v>648</v>
      </c>
      <c r="D121" s="627" t="s">
        <v>647</v>
      </c>
      <c r="E121" s="453" t="s">
        <v>628</v>
      </c>
      <c r="G121" t="s">
        <v>649</v>
      </c>
    </row>
    <row r="122" spans="1:7" ht="14.25" x14ac:dyDescent="0.2">
      <c r="A122" s="627">
        <v>24</v>
      </c>
      <c r="B122" s="627">
        <v>5212</v>
      </c>
      <c r="C122" s="626" t="s">
        <v>650</v>
      </c>
      <c r="D122" s="627">
        <v>5212</v>
      </c>
      <c r="E122" s="453" t="s">
        <v>628</v>
      </c>
      <c r="G122" t="s">
        <v>651</v>
      </c>
    </row>
    <row r="123" spans="1:7" ht="14.25" x14ac:dyDescent="0.2">
      <c r="A123" s="627">
        <v>25</v>
      </c>
      <c r="B123" s="627" t="s">
        <v>652</v>
      </c>
      <c r="C123" s="626" t="s">
        <v>653</v>
      </c>
      <c r="D123" s="627" t="s">
        <v>652</v>
      </c>
      <c r="E123" s="453" t="s">
        <v>628</v>
      </c>
      <c r="G123" t="s">
        <v>654</v>
      </c>
    </row>
    <row r="124" spans="1:7" ht="14.25" x14ac:dyDescent="0.2">
      <c r="A124" s="627">
        <v>26</v>
      </c>
      <c r="B124" s="627" t="s">
        <v>655</v>
      </c>
      <c r="C124" s="626" t="s">
        <v>656</v>
      </c>
      <c r="D124" s="627" t="s">
        <v>655</v>
      </c>
      <c r="E124" s="453" t="s">
        <v>613</v>
      </c>
      <c r="G124" t="s">
        <v>657</v>
      </c>
    </row>
    <row r="125" spans="1:7" ht="14.25" x14ac:dyDescent="0.2">
      <c r="A125" s="627">
        <v>27</v>
      </c>
      <c r="B125" s="627" t="s">
        <v>658</v>
      </c>
      <c r="C125" s="626" t="s">
        <v>659</v>
      </c>
      <c r="D125" s="627" t="s">
        <v>658</v>
      </c>
      <c r="E125" s="453" t="s">
        <v>613</v>
      </c>
      <c r="G125" t="s">
        <v>660</v>
      </c>
    </row>
    <row r="126" spans="1:7" ht="14.25" x14ac:dyDescent="0.2">
      <c r="A126" s="627">
        <v>28</v>
      </c>
      <c r="B126" s="627" t="s">
        <v>661</v>
      </c>
      <c r="C126" s="626" t="s">
        <v>663</v>
      </c>
      <c r="D126" s="627" t="s">
        <v>661</v>
      </c>
      <c r="E126" s="453" t="s">
        <v>662</v>
      </c>
      <c r="G126" t="s">
        <v>664</v>
      </c>
    </row>
    <row r="127" spans="1:7" ht="12.75" customHeight="1" x14ac:dyDescent="0.2">
      <c r="A127" s="627">
        <v>29</v>
      </c>
      <c r="B127" s="627" t="s">
        <v>665</v>
      </c>
      <c r="C127" s="626" t="s">
        <v>666</v>
      </c>
      <c r="D127" s="627" t="s">
        <v>665</v>
      </c>
      <c r="E127" s="453" t="s">
        <v>613</v>
      </c>
      <c r="G127" t="s">
        <v>667</v>
      </c>
    </row>
    <row r="128" spans="1:7" ht="14.25" x14ac:dyDescent="0.2">
      <c r="A128" s="627">
        <v>30</v>
      </c>
      <c r="B128" s="627" t="s">
        <v>668</v>
      </c>
      <c r="C128" s="626" t="s">
        <v>669</v>
      </c>
      <c r="D128" s="627" t="s">
        <v>668</v>
      </c>
      <c r="E128" s="453" t="s">
        <v>613</v>
      </c>
      <c r="G128" t="s">
        <v>670</v>
      </c>
    </row>
    <row r="129" spans="1:7" ht="14.25" x14ac:dyDescent="0.2">
      <c r="A129" s="627">
        <v>31</v>
      </c>
      <c r="B129" s="627" t="s">
        <v>671</v>
      </c>
      <c r="C129" s="626" t="s">
        <v>672</v>
      </c>
      <c r="D129" s="627" t="s">
        <v>671</v>
      </c>
      <c r="E129" s="453" t="s">
        <v>613</v>
      </c>
      <c r="G129" t="s">
        <v>673</v>
      </c>
    </row>
    <row r="130" spans="1:7" ht="14.25" x14ac:dyDescent="0.2">
      <c r="A130" s="627">
        <v>32</v>
      </c>
      <c r="B130" s="627" t="s">
        <v>674</v>
      </c>
      <c r="C130" s="626" t="s">
        <v>675</v>
      </c>
      <c r="D130" s="627" t="s">
        <v>674</v>
      </c>
      <c r="E130" s="453" t="s">
        <v>628</v>
      </c>
      <c r="G130" t="s">
        <v>676</v>
      </c>
    </row>
    <row r="131" spans="1:7" ht="14.25" x14ac:dyDescent="0.2">
      <c r="A131" s="627">
        <v>33</v>
      </c>
      <c r="B131" s="627" t="s">
        <v>677</v>
      </c>
      <c r="C131" s="626" t="s">
        <v>678</v>
      </c>
      <c r="D131" s="627" t="s">
        <v>677</v>
      </c>
      <c r="E131" s="453" t="s">
        <v>613</v>
      </c>
      <c r="G131" t="s">
        <v>679</v>
      </c>
    </row>
    <row r="132" spans="1:7" ht="14.25" x14ac:dyDescent="0.2">
      <c r="A132" s="627">
        <v>34</v>
      </c>
      <c r="B132" s="627" t="s">
        <v>680</v>
      </c>
      <c r="C132" s="626" t="s">
        <v>681</v>
      </c>
      <c r="D132" s="627" t="s">
        <v>680</v>
      </c>
      <c r="E132" s="453" t="s">
        <v>613</v>
      </c>
      <c r="G132" t="s">
        <v>682</v>
      </c>
    </row>
    <row r="133" spans="1:7" ht="14.25" x14ac:dyDescent="0.2">
      <c r="A133" s="627">
        <v>35</v>
      </c>
      <c r="B133" s="627" t="s">
        <v>683</v>
      </c>
      <c r="C133" s="626" t="s">
        <v>684</v>
      </c>
      <c r="D133" s="627" t="s">
        <v>683</v>
      </c>
      <c r="E133" s="453" t="s">
        <v>613</v>
      </c>
      <c r="G133" t="s">
        <v>685</v>
      </c>
    </row>
    <row r="134" spans="1:7" ht="14.25" x14ac:dyDescent="0.2">
      <c r="A134" s="627">
        <v>36</v>
      </c>
      <c r="B134" s="627" t="s">
        <v>686</v>
      </c>
      <c r="C134" s="626" t="s">
        <v>687</v>
      </c>
      <c r="D134" s="627" t="s">
        <v>686</v>
      </c>
      <c r="E134" s="453" t="s">
        <v>613</v>
      </c>
      <c r="G134" t="s">
        <v>688</v>
      </c>
    </row>
    <row r="135" spans="1:7" ht="14.25" x14ac:dyDescent="0.2">
      <c r="A135" s="627">
        <v>37</v>
      </c>
      <c r="B135" s="627" t="s">
        <v>689</v>
      </c>
      <c r="C135" s="626" t="s">
        <v>690</v>
      </c>
      <c r="D135" s="627" t="s">
        <v>689</v>
      </c>
      <c r="E135" s="453" t="s">
        <v>613</v>
      </c>
      <c r="G135" t="s">
        <v>691</v>
      </c>
    </row>
    <row r="136" spans="1:7" ht="14.25" x14ac:dyDescent="0.2">
      <c r="A136" s="627">
        <v>38</v>
      </c>
      <c r="B136" s="627" t="s">
        <v>692</v>
      </c>
      <c r="C136" s="626" t="s">
        <v>693</v>
      </c>
      <c r="D136" s="627" t="s">
        <v>692</v>
      </c>
      <c r="E136" s="453" t="s">
        <v>613</v>
      </c>
      <c r="G136" t="s">
        <v>694</v>
      </c>
    </row>
    <row r="137" spans="1:7" ht="14.25" x14ac:dyDescent="0.2">
      <c r="A137" s="627">
        <v>39</v>
      </c>
      <c r="B137" s="627" t="s">
        <v>695</v>
      </c>
      <c r="C137" s="626" t="s">
        <v>696</v>
      </c>
      <c r="D137" s="627" t="s">
        <v>695</v>
      </c>
      <c r="E137" s="453" t="s">
        <v>613</v>
      </c>
      <c r="G137" t="s">
        <v>697</v>
      </c>
    </row>
    <row r="138" spans="1:7" ht="14.25" x14ac:dyDescent="0.2">
      <c r="A138" s="627">
        <v>40</v>
      </c>
      <c r="B138" s="627" t="s">
        <v>698</v>
      </c>
      <c r="C138" s="626" t="s">
        <v>699</v>
      </c>
      <c r="D138" s="627" t="s">
        <v>698</v>
      </c>
      <c r="E138" s="453" t="s">
        <v>613</v>
      </c>
      <c r="G138" t="s">
        <v>700</v>
      </c>
    </row>
    <row r="139" spans="1:7" ht="14.25" x14ac:dyDescent="0.2">
      <c r="A139" s="627">
        <v>41</v>
      </c>
      <c r="B139" s="627" t="s">
        <v>701</v>
      </c>
      <c r="C139" s="626" t="s">
        <v>702</v>
      </c>
      <c r="D139" s="627" t="s">
        <v>701</v>
      </c>
      <c r="E139" s="453" t="s">
        <v>613</v>
      </c>
      <c r="G139" t="s">
        <v>703</v>
      </c>
    </row>
    <row r="140" spans="1:7" ht="14.25" x14ac:dyDescent="0.2">
      <c r="A140" s="627">
        <v>42</v>
      </c>
      <c r="B140" s="627" t="s">
        <v>704</v>
      </c>
      <c r="C140" s="626" t="s">
        <v>705</v>
      </c>
      <c r="D140" s="627" t="s">
        <v>704</v>
      </c>
      <c r="E140" s="452" t="s">
        <v>613</v>
      </c>
      <c r="G140" t="s">
        <v>706</v>
      </c>
    </row>
    <row r="141" spans="1:7" ht="14.25" x14ac:dyDescent="0.2">
      <c r="A141" s="627">
        <v>43</v>
      </c>
      <c r="B141" s="627" t="s">
        <v>707</v>
      </c>
      <c r="C141" s="626" t="s">
        <v>708</v>
      </c>
      <c r="D141" s="627" t="s">
        <v>707</v>
      </c>
      <c r="E141" s="452" t="s">
        <v>613</v>
      </c>
      <c r="G141" t="s">
        <v>709</v>
      </c>
    </row>
    <row r="142" spans="1:7" ht="14.25" x14ac:dyDescent="0.2">
      <c r="A142" s="627">
        <v>44</v>
      </c>
      <c r="B142" s="627" t="s">
        <v>710</v>
      </c>
      <c r="C142" s="626" t="s">
        <v>711</v>
      </c>
      <c r="D142" s="627" t="s">
        <v>710</v>
      </c>
      <c r="E142" s="452" t="s">
        <v>613</v>
      </c>
      <c r="G142" t="s">
        <v>712</v>
      </c>
    </row>
    <row r="143" spans="1:7" ht="14.25" x14ac:dyDescent="0.2">
      <c r="A143" s="627">
        <v>45</v>
      </c>
      <c r="B143" s="627">
        <v>5108</v>
      </c>
      <c r="C143" s="626" t="s">
        <v>713</v>
      </c>
      <c r="D143" s="627">
        <v>5108</v>
      </c>
      <c r="E143" s="452" t="s">
        <v>613</v>
      </c>
      <c r="G143" t="s">
        <v>714</v>
      </c>
    </row>
    <row r="144" spans="1:7" ht="14.25" x14ac:dyDescent="0.2">
      <c r="A144" s="627">
        <v>46</v>
      </c>
      <c r="B144" s="627" t="s">
        <v>715</v>
      </c>
      <c r="C144" s="626" t="s">
        <v>717</v>
      </c>
      <c r="D144" s="627" t="s">
        <v>716</v>
      </c>
      <c r="E144" s="452" t="s">
        <v>613</v>
      </c>
      <c r="G144" t="s">
        <v>718</v>
      </c>
    </row>
    <row r="145" spans="1:7" ht="14.25" x14ac:dyDescent="0.2">
      <c r="A145" s="627">
        <v>47</v>
      </c>
      <c r="B145" s="627" t="s">
        <v>719</v>
      </c>
      <c r="C145" s="626" t="s">
        <v>720</v>
      </c>
      <c r="D145" s="627" t="s">
        <v>719</v>
      </c>
      <c r="E145" s="452" t="s">
        <v>613</v>
      </c>
      <c r="G145" t="s">
        <v>721</v>
      </c>
    </row>
    <row r="146" spans="1:7" ht="14.25" x14ac:dyDescent="0.2">
      <c r="A146" s="627">
        <v>48</v>
      </c>
      <c r="B146" s="627" t="s">
        <v>722</v>
      </c>
      <c r="C146" s="626" t="s">
        <v>723</v>
      </c>
      <c r="D146" s="627" t="s">
        <v>722</v>
      </c>
      <c r="E146" s="452" t="s">
        <v>613</v>
      </c>
      <c r="G146" t="s">
        <v>724</v>
      </c>
    </row>
    <row r="147" spans="1:7" ht="12.75" customHeight="1" x14ac:dyDescent="0.2">
      <c r="A147" s="627">
        <v>49</v>
      </c>
      <c r="B147" s="627" t="s">
        <v>725</v>
      </c>
      <c r="C147" s="626" t="s">
        <v>726</v>
      </c>
      <c r="D147" s="627" t="s">
        <v>725</v>
      </c>
      <c r="E147" s="453" t="s">
        <v>591</v>
      </c>
      <c r="G147" t="s">
        <v>727</v>
      </c>
    </row>
    <row r="148" spans="1:7" ht="14.25" x14ac:dyDescent="0.2">
      <c r="A148" s="627">
        <v>50</v>
      </c>
      <c r="B148" s="627" t="s">
        <v>728</v>
      </c>
      <c r="C148" s="626" t="s">
        <v>729</v>
      </c>
      <c r="D148" s="627" t="s">
        <v>728</v>
      </c>
      <c r="E148" s="452" t="s">
        <v>613</v>
      </c>
      <c r="G148" t="s">
        <v>730</v>
      </c>
    </row>
    <row r="149" spans="1:7" ht="14.25" x14ac:dyDescent="0.2">
      <c r="A149" s="627">
        <v>51</v>
      </c>
      <c r="B149" s="627" t="s">
        <v>731</v>
      </c>
      <c r="C149" s="626" t="s">
        <v>732</v>
      </c>
      <c r="D149" s="627" t="s">
        <v>731</v>
      </c>
      <c r="E149" s="452" t="s">
        <v>613</v>
      </c>
      <c r="G149" t="s">
        <v>733</v>
      </c>
    </row>
    <row r="150" spans="1:7" ht="14.25" x14ac:dyDescent="0.2">
      <c r="A150" s="627">
        <v>52</v>
      </c>
      <c r="B150" s="627" t="s">
        <v>734</v>
      </c>
      <c r="C150" s="628" t="s">
        <v>762</v>
      </c>
      <c r="D150" s="627" t="s">
        <v>734</v>
      </c>
      <c r="E150" s="452" t="s">
        <v>613</v>
      </c>
      <c r="G150" t="s">
        <v>735</v>
      </c>
    </row>
    <row r="151" spans="1:7" ht="14.25" x14ac:dyDescent="0.2">
      <c r="A151" s="627">
        <v>53</v>
      </c>
      <c r="B151" s="627" t="s">
        <v>736</v>
      </c>
      <c r="C151" s="628" t="s">
        <v>763</v>
      </c>
      <c r="D151" s="627" t="s">
        <v>736</v>
      </c>
      <c r="E151" s="452" t="s">
        <v>737</v>
      </c>
      <c r="G151" t="s">
        <v>735</v>
      </c>
    </row>
    <row r="152" spans="1:7" ht="14.25" x14ac:dyDescent="0.2">
      <c r="A152" s="627">
        <v>54</v>
      </c>
      <c r="B152" s="627" t="s">
        <v>644</v>
      </c>
      <c r="C152" s="626" t="s">
        <v>645</v>
      </c>
      <c r="D152" s="627" t="s">
        <v>644</v>
      </c>
      <c r="E152" s="452" t="s">
        <v>628</v>
      </c>
      <c r="G152" t="s">
        <v>646</v>
      </c>
    </row>
    <row r="153" spans="1:7" ht="14.25" x14ac:dyDescent="0.2">
      <c r="B153" s="446"/>
      <c r="D153" s="455"/>
      <c r="E153"/>
    </row>
    <row r="154" spans="1:7" ht="14.25" x14ac:dyDescent="0.2">
      <c r="B154" s="446"/>
      <c r="D154" s="455"/>
      <c r="E154"/>
    </row>
    <row r="155" spans="1:7" s="466" customFormat="1" ht="9" x14ac:dyDescent="0.15">
      <c r="A155" s="462" t="s">
        <v>738</v>
      </c>
      <c r="B155" s="463"/>
      <c r="C155" s="464"/>
      <c r="D155" s="465"/>
    </row>
    <row r="156" spans="1:7" s="466" customFormat="1" ht="9" x14ac:dyDescent="0.15">
      <c r="B156" s="463" t="s">
        <v>740</v>
      </c>
      <c r="C156" s="464"/>
      <c r="D156" s="467"/>
    </row>
    <row r="157" spans="1:7" s="466" customFormat="1" ht="9" x14ac:dyDescent="0.15">
      <c r="B157" s="463" t="s">
        <v>739</v>
      </c>
      <c r="C157" s="464"/>
      <c r="D157" s="467"/>
    </row>
    <row r="158" spans="1:7" s="466" customFormat="1" ht="9" x14ac:dyDescent="0.15">
      <c r="A158" s="462" t="s">
        <v>741</v>
      </c>
      <c r="B158" s="464"/>
      <c r="C158" s="464"/>
      <c r="D158" s="465"/>
    </row>
    <row r="159" spans="1:7" s="466" customFormat="1" ht="9" x14ac:dyDescent="0.15">
      <c r="B159" s="463" t="s">
        <v>742</v>
      </c>
      <c r="C159" s="464"/>
      <c r="D159" s="467"/>
    </row>
    <row r="160" spans="1:7" s="466" customFormat="1" ht="9" x14ac:dyDescent="0.15">
      <c r="B160" s="463" t="s">
        <v>743</v>
      </c>
      <c r="C160" s="464"/>
      <c r="D160" s="467"/>
    </row>
    <row r="161" spans="1:5" s="466" customFormat="1" ht="9" x14ac:dyDescent="0.15">
      <c r="B161" s="463" t="s">
        <v>744</v>
      </c>
      <c r="C161" s="464"/>
      <c r="D161" s="467"/>
    </row>
    <row r="162" spans="1:5" s="466" customFormat="1" ht="9" x14ac:dyDescent="0.15">
      <c r="B162" s="463" t="s">
        <v>745</v>
      </c>
      <c r="C162" s="464"/>
      <c r="D162" s="467"/>
    </row>
    <row r="163" spans="1:5" s="466" customFormat="1" ht="9" x14ac:dyDescent="0.15">
      <c r="B163" s="463" t="s">
        <v>746</v>
      </c>
      <c r="C163" s="464"/>
      <c r="D163" s="467"/>
    </row>
    <row r="164" spans="1:5" s="466" customFormat="1" ht="9" x14ac:dyDescent="0.15">
      <c r="B164" s="463" t="s">
        <v>747</v>
      </c>
      <c r="C164" s="464"/>
      <c r="D164" s="468"/>
    </row>
    <row r="165" spans="1:5" s="466" customFormat="1" ht="12" customHeight="1" x14ac:dyDescent="0.15">
      <c r="B165" s="469" t="s">
        <v>764</v>
      </c>
      <c r="C165" s="469"/>
      <c r="D165" s="469"/>
      <c r="E165" s="469"/>
    </row>
    <row r="166" spans="1:5" x14ac:dyDescent="0.2">
      <c r="A166" s="471"/>
      <c r="B166" s="470"/>
      <c r="C166" s="470"/>
      <c r="D166" s="472"/>
      <c r="E166" s="471"/>
    </row>
    <row r="167" spans="1:5" x14ac:dyDescent="0.2">
      <c r="A167" s="471"/>
      <c r="B167" s="470"/>
      <c r="C167" s="470"/>
      <c r="D167" s="472"/>
      <c r="E167" s="471"/>
    </row>
    <row r="168" spans="1:5" x14ac:dyDescent="0.2">
      <c r="B168" s="446"/>
      <c r="D168" s="456"/>
      <c r="E168"/>
    </row>
    <row r="169" spans="1:5" x14ac:dyDescent="0.2">
      <c r="B169" s="446"/>
      <c r="D169" s="456"/>
      <c r="E169"/>
    </row>
    <row r="170" spans="1:5" x14ac:dyDescent="0.2">
      <c r="B170" s="446"/>
      <c r="D170" s="456"/>
      <c r="E170"/>
    </row>
    <row r="171" spans="1:5" x14ac:dyDescent="0.2">
      <c r="B171" s="446"/>
      <c r="D171" s="456"/>
      <c r="E171"/>
    </row>
    <row r="172" spans="1:5" x14ac:dyDescent="0.2">
      <c r="B172" s="446"/>
      <c r="D172" s="456"/>
      <c r="E172"/>
    </row>
    <row r="173" spans="1:5" x14ac:dyDescent="0.2">
      <c r="B173" s="446"/>
      <c r="D173" s="456"/>
      <c r="E173"/>
    </row>
    <row r="174" spans="1:5" x14ac:dyDescent="0.2">
      <c r="B174" s="446"/>
      <c r="D174" s="456"/>
      <c r="E174"/>
    </row>
    <row r="175" spans="1:5" x14ac:dyDescent="0.2">
      <c r="B175" s="446"/>
      <c r="D175" s="456"/>
      <c r="E175"/>
    </row>
    <row r="176" spans="1:5" x14ac:dyDescent="0.2">
      <c r="B176" s="446"/>
      <c r="D176" s="456"/>
      <c r="E176"/>
    </row>
    <row r="177" spans="2:5" x14ac:dyDescent="0.2">
      <c r="B177" s="446"/>
      <c r="D177" s="456"/>
      <c r="E177"/>
    </row>
    <row r="178" spans="2:5" x14ac:dyDescent="0.2">
      <c r="B178" s="446"/>
      <c r="D178" s="456"/>
      <c r="E178"/>
    </row>
    <row r="179" spans="2:5" x14ac:dyDescent="0.2">
      <c r="B179" s="446"/>
      <c r="D179" s="456"/>
      <c r="E179"/>
    </row>
    <row r="180" spans="2:5" x14ac:dyDescent="0.2">
      <c r="B180" s="446"/>
      <c r="D180" s="456"/>
      <c r="E180"/>
    </row>
  </sheetData>
  <mergeCells count="7">
    <mergeCell ref="I2:I3"/>
    <mergeCell ref="J2:J3"/>
    <mergeCell ref="B2:B3"/>
    <mergeCell ref="C2:C3"/>
    <mergeCell ref="A2:A3"/>
    <mergeCell ref="D2:G2"/>
    <mergeCell ref="H2:H3"/>
  </mergeCells>
  <pageMargins left="0" right="0" top="0.5" bottom="0.2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5"/>
  <sheetViews>
    <sheetView topLeftCell="A37" workbookViewId="0">
      <selection activeCell="E50" sqref="E50"/>
    </sheetView>
  </sheetViews>
  <sheetFormatPr defaultRowHeight="12.75" x14ac:dyDescent="0.2"/>
  <cols>
    <col min="1" max="1" width="29" customWidth="1"/>
    <col min="7" max="7" width="15" customWidth="1"/>
    <col min="8" max="8" width="12.85546875" customWidth="1"/>
    <col min="9" max="9" width="23.28515625" customWidth="1"/>
  </cols>
  <sheetData>
    <row r="2" spans="1:9" ht="18" x14ac:dyDescent="0.25">
      <c r="E2" s="127" t="s">
        <v>369</v>
      </c>
    </row>
    <row r="3" spans="1:9" ht="18" x14ac:dyDescent="0.25">
      <c r="E3" s="127"/>
    </row>
    <row r="4" spans="1:9" ht="24" x14ac:dyDescent="0.55000000000000004">
      <c r="A4" s="704" t="s">
        <v>370</v>
      </c>
      <c r="B4" s="704"/>
      <c r="C4" s="704"/>
      <c r="D4" s="704"/>
      <c r="E4" s="704"/>
      <c r="F4" s="128"/>
      <c r="G4" s="705" t="s">
        <v>371</v>
      </c>
      <c r="H4" s="705"/>
      <c r="I4" s="705"/>
    </row>
    <row r="5" spans="1:9" ht="21.75" thickBot="1" x14ac:dyDescent="0.5">
      <c r="A5" s="129"/>
      <c r="B5" s="130"/>
      <c r="C5" s="130"/>
      <c r="D5" s="130"/>
      <c r="E5" s="130"/>
      <c r="F5" s="129"/>
      <c r="G5" s="131"/>
      <c r="H5" s="132"/>
      <c r="I5" s="132"/>
    </row>
    <row r="6" spans="1:9" ht="21.75" thickBot="1" x14ac:dyDescent="0.5">
      <c r="A6" s="133" t="s">
        <v>372</v>
      </c>
      <c r="B6" s="134" t="s">
        <v>373</v>
      </c>
      <c r="C6" s="135" t="s">
        <v>374</v>
      </c>
      <c r="D6" s="134" t="s">
        <v>375</v>
      </c>
      <c r="E6" s="136" t="s">
        <v>376</v>
      </c>
      <c r="F6" s="129"/>
      <c r="G6" s="137" t="s">
        <v>377</v>
      </c>
      <c r="H6" s="138" t="s">
        <v>378</v>
      </c>
      <c r="I6" s="139" t="s">
        <v>379</v>
      </c>
    </row>
    <row r="7" spans="1:9" ht="21" x14ac:dyDescent="0.45">
      <c r="A7" s="140" t="s">
        <v>380</v>
      </c>
      <c r="B7" s="141" t="s">
        <v>381</v>
      </c>
      <c r="C7" s="142" t="s">
        <v>37</v>
      </c>
      <c r="D7" s="141" t="s">
        <v>382</v>
      </c>
      <c r="E7" s="143" t="s">
        <v>40</v>
      </c>
      <c r="F7" s="129"/>
      <c r="G7" s="144" t="s">
        <v>31</v>
      </c>
      <c r="H7" s="145" t="s">
        <v>383</v>
      </c>
      <c r="I7" s="146" t="s">
        <v>384</v>
      </c>
    </row>
    <row r="8" spans="1:9" ht="21" x14ac:dyDescent="0.45">
      <c r="A8" s="147" t="s">
        <v>385</v>
      </c>
      <c r="B8" s="148" t="s">
        <v>381</v>
      </c>
      <c r="C8" s="149" t="s">
        <v>37</v>
      </c>
      <c r="D8" s="148" t="s">
        <v>382</v>
      </c>
      <c r="E8" s="150" t="s">
        <v>40</v>
      </c>
      <c r="F8" s="129"/>
      <c r="G8" s="151" t="s">
        <v>38</v>
      </c>
      <c r="H8" s="152" t="s">
        <v>383</v>
      </c>
      <c r="I8" s="153" t="s">
        <v>384</v>
      </c>
    </row>
    <row r="9" spans="1:9" ht="21" x14ac:dyDescent="0.45">
      <c r="A9" s="147" t="s">
        <v>386</v>
      </c>
      <c r="B9" s="148" t="s">
        <v>381</v>
      </c>
      <c r="C9" s="149" t="s">
        <v>37</v>
      </c>
      <c r="D9" s="148" t="s">
        <v>382</v>
      </c>
      <c r="E9" s="150" t="s">
        <v>40</v>
      </c>
      <c r="F9" s="129"/>
      <c r="G9" s="151" t="s">
        <v>43</v>
      </c>
      <c r="H9" s="152" t="s">
        <v>383</v>
      </c>
      <c r="I9" s="153" t="s">
        <v>384</v>
      </c>
    </row>
    <row r="10" spans="1:9" ht="21" x14ac:dyDescent="0.45">
      <c r="A10" s="147" t="s">
        <v>387</v>
      </c>
      <c r="B10" s="148" t="s">
        <v>381</v>
      </c>
      <c r="C10" s="149" t="s">
        <v>37</v>
      </c>
      <c r="D10" s="148" t="s">
        <v>382</v>
      </c>
      <c r="E10" s="150" t="s">
        <v>40</v>
      </c>
      <c r="F10" s="129"/>
      <c r="G10" s="151" t="s">
        <v>388</v>
      </c>
      <c r="H10" s="152" t="s">
        <v>383</v>
      </c>
      <c r="I10" s="153" t="s">
        <v>384</v>
      </c>
    </row>
    <row r="11" spans="1:9" ht="21" x14ac:dyDescent="0.45">
      <c r="A11" s="147" t="s">
        <v>389</v>
      </c>
      <c r="B11" s="148" t="s">
        <v>381</v>
      </c>
      <c r="C11" s="149" t="s">
        <v>37</v>
      </c>
      <c r="D11" s="148" t="s">
        <v>382</v>
      </c>
      <c r="E11" s="150" t="s">
        <v>40</v>
      </c>
      <c r="F11" s="129"/>
      <c r="G11" s="151" t="s">
        <v>390</v>
      </c>
      <c r="H11" s="152" t="s">
        <v>383</v>
      </c>
      <c r="I11" s="153" t="s">
        <v>384</v>
      </c>
    </row>
    <row r="12" spans="1:9" ht="21" x14ac:dyDescent="0.45">
      <c r="A12" s="147" t="s">
        <v>391</v>
      </c>
      <c r="B12" s="148" t="s">
        <v>381</v>
      </c>
      <c r="C12" s="149" t="s">
        <v>37</v>
      </c>
      <c r="D12" s="148" t="s">
        <v>382</v>
      </c>
      <c r="E12" s="150" t="s">
        <v>40</v>
      </c>
      <c r="F12" s="129"/>
      <c r="G12" s="151" t="s">
        <v>392</v>
      </c>
      <c r="H12" s="152" t="s">
        <v>383</v>
      </c>
      <c r="I12" s="153" t="s">
        <v>384</v>
      </c>
    </row>
    <row r="13" spans="1:9" ht="21" x14ac:dyDescent="0.45">
      <c r="A13" s="147" t="s">
        <v>487</v>
      </c>
      <c r="B13" s="148" t="s">
        <v>381</v>
      </c>
      <c r="C13" s="149" t="s">
        <v>37</v>
      </c>
      <c r="D13" s="148" t="s">
        <v>382</v>
      </c>
      <c r="E13" s="150" t="s">
        <v>40</v>
      </c>
      <c r="F13" s="129"/>
      <c r="G13" s="151" t="s">
        <v>393</v>
      </c>
      <c r="H13" s="152" t="s">
        <v>383</v>
      </c>
      <c r="I13" s="153" t="s">
        <v>384</v>
      </c>
    </row>
    <row r="14" spans="1:9" ht="21" x14ac:dyDescent="0.45">
      <c r="A14" s="147" t="s">
        <v>394</v>
      </c>
      <c r="B14" s="148" t="s">
        <v>381</v>
      </c>
      <c r="C14" s="149" t="s">
        <v>37</v>
      </c>
      <c r="D14" s="148" t="s">
        <v>382</v>
      </c>
      <c r="E14" s="150" t="s">
        <v>40</v>
      </c>
      <c r="F14" s="129"/>
      <c r="G14" s="151" t="s">
        <v>395</v>
      </c>
      <c r="H14" s="152" t="s">
        <v>383</v>
      </c>
      <c r="I14" s="153" t="s">
        <v>384</v>
      </c>
    </row>
    <row r="15" spans="1:9" ht="21" x14ac:dyDescent="0.45">
      <c r="A15" s="147" t="s">
        <v>396</v>
      </c>
      <c r="B15" s="148" t="s">
        <v>381</v>
      </c>
      <c r="C15" s="149" t="s">
        <v>37</v>
      </c>
      <c r="D15" s="148" t="s">
        <v>382</v>
      </c>
      <c r="E15" s="150" t="s">
        <v>40</v>
      </c>
      <c r="F15" s="129"/>
      <c r="G15" s="151" t="s">
        <v>397</v>
      </c>
      <c r="H15" s="152" t="s">
        <v>383</v>
      </c>
      <c r="I15" s="153" t="s">
        <v>384</v>
      </c>
    </row>
    <row r="16" spans="1:9" ht="21" x14ac:dyDescent="0.45">
      <c r="A16" s="147" t="s">
        <v>398</v>
      </c>
      <c r="B16" s="148" t="s">
        <v>381</v>
      </c>
      <c r="C16" s="149" t="s">
        <v>37</v>
      </c>
      <c r="D16" s="148" t="s">
        <v>382</v>
      </c>
      <c r="E16" s="150" t="s">
        <v>40</v>
      </c>
      <c r="F16" s="129"/>
      <c r="G16" s="151" t="s">
        <v>399</v>
      </c>
      <c r="H16" s="152" t="s">
        <v>383</v>
      </c>
      <c r="I16" s="153" t="s">
        <v>384</v>
      </c>
    </row>
    <row r="17" spans="1:9" ht="21" x14ac:dyDescent="0.45">
      <c r="A17" s="154" t="s">
        <v>488</v>
      </c>
      <c r="B17" s="148" t="s">
        <v>381</v>
      </c>
      <c r="C17" s="149" t="s">
        <v>37</v>
      </c>
      <c r="D17" s="148" t="s">
        <v>382</v>
      </c>
      <c r="E17" s="150" t="s">
        <v>40</v>
      </c>
      <c r="F17" s="129"/>
      <c r="G17" s="151" t="s">
        <v>400</v>
      </c>
      <c r="H17" s="152" t="s">
        <v>383</v>
      </c>
      <c r="I17" s="153" t="s">
        <v>384</v>
      </c>
    </row>
    <row r="18" spans="1:9" ht="21" x14ac:dyDescent="0.45">
      <c r="A18" s="147" t="s">
        <v>401</v>
      </c>
      <c r="B18" s="148" t="s">
        <v>381</v>
      </c>
      <c r="C18" s="149" t="s">
        <v>37</v>
      </c>
      <c r="D18" s="148" t="s">
        <v>382</v>
      </c>
      <c r="E18" s="150" t="s">
        <v>40</v>
      </c>
      <c r="F18" s="155"/>
      <c r="G18" s="151" t="s">
        <v>402</v>
      </c>
      <c r="H18" s="152" t="s">
        <v>383</v>
      </c>
      <c r="I18" s="153" t="s">
        <v>384</v>
      </c>
    </row>
    <row r="19" spans="1:9" ht="21" x14ac:dyDescent="0.45">
      <c r="A19" s="140" t="s">
        <v>403</v>
      </c>
      <c r="B19" s="141" t="s">
        <v>381</v>
      </c>
      <c r="C19" s="142" t="s">
        <v>37</v>
      </c>
      <c r="D19" s="141" t="s">
        <v>382</v>
      </c>
      <c r="E19" s="143" t="s">
        <v>40</v>
      </c>
      <c r="F19" s="155"/>
      <c r="G19" s="151" t="s">
        <v>404</v>
      </c>
      <c r="H19" s="152" t="s">
        <v>383</v>
      </c>
      <c r="I19" s="153" t="s">
        <v>384</v>
      </c>
    </row>
    <row r="20" spans="1:9" ht="21" x14ac:dyDescent="0.45">
      <c r="A20" s="140" t="s">
        <v>405</v>
      </c>
      <c r="B20" s="141" t="s">
        <v>381</v>
      </c>
      <c r="C20" s="142" t="s">
        <v>37</v>
      </c>
      <c r="D20" s="141" t="s">
        <v>382</v>
      </c>
      <c r="E20" s="143" t="s">
        <v>40</v>
      </c>
      <c r="F20" s="155"/>
      <c r="G20" s="156" t="s">
        <v>406</v>
      </c>
      <c r="H20" s="157" t="s">
        <v>383</v>
      </c>
      <c r="I20" s="158" t="s">
        <v>384</v>
      </c>
    </row>
    <row r="21" spans="1:9" ht="21" x14ac:dyDescent="0.45">
      <c r="A21" s="140" t="s">
        <v>407</v>
      </c>
      <c r="B21" s="141" t="s">
        <v>381</v>
      </c>
      <c r="C21" s="142" t="s">
        <v>37</v>
      </c>
      <c r="D21" s="141" t="s">
        <v>382</v>
      </c>
      <c r="E21" s="143" t="s">
        <v>40</v>
      </c>
      <c r="F21" s="155"/>
      <c r="G21" s="156" t="s">
        <v>408</v>
      </c>
      <c r="H21" s="157" t="s">
        <v>383</v>
      </c>
      <c r="I21" s="158" t="s">
        <v>384</v>
      </c>
    </row>
    <row r="22" spans="1:9" ht="21" x14ac:dyDescent="0.45">
      <c r="A22" s="147" t="s">
        <v>409</v>
      </c>
      <c r="B22" s="141" t="s">
        <v>381</v>
      </c>
      <c r="C22" s="142" t="s">
        <v>37</v>
      </c>
      <c r="D22" s="141" t="s">
        <v>382</v>
      </c>
      <c r="E22" s="143" t="s">
        <v>40</v>
      </c>
      <c r="F22" s="155"/>
      <c r="G22" s="151" t="s">
        <v>410</v>
      </c>
      <c r="H22" s="157" t="s">
        <v>383</v>
      </c>
      <c r="I22" s="158" t="s">
        <v>384</v>
      </c>
    </row>
    <row r="23" spans="1:9" ht="21" x14ac:dyDescent="0.45">
      <c r="A23" s="159" t="s">
        <v>489</v>
      </c>
      <c r="B23" s="141" t="s">
        <v>381</v>
      </c>
      <c r="C23" s="142" t="s">
        <v>37</v>
      </c>
      <c r="D23" s="141" t="s">
        <v>382</v>
      </c>
      <c r="E23" s="143" t="s">
        <v>40</v>
      </c>
      <c r="F23" s="160"/>
      <c r="G23" s="161" t="s">
        <v>411</v>
      </c>
      <c r="H23" s="157" t="s">
        <v>383</v>
      </c>
      <c r="I23" s="158" t="s">
        <v>384</v>
      </c>
    </row>
    <row r="24" spans="1:9" ht="21" x14ac:dyDescent="0.45">
      <c r="A24" s="162" t="s">
        <v>412</v>
      </c>
      <c r="B24" s="163" t="s">
        <v>490</v>
      </c>
      <c r="C24" s="164" t="s">
        <v>413</v>
      </c>
      <c r="D24" s="157" t="s">
        <v>414</v>
      </c>
      <c r="E24" s="165" t="s">
        <v>40</v>
      </c>
      <c r="F24" s="129"/>
      <c r="G24" s="166" t="s">
        <v>415</v>
      </c>
      <c r="H24" s="163" t="s">
        <v>416</v>
      </c>
      <c r="I24" s="158" t="s">
        <v>417</v>
      </c>
    </row>
    <row r="25" spans="1:9" ht="21" x14ac:dyDescent="0.45">
      <c r="A25" s="167" t="s">
        <v>418</v>
      </c>
      <c r="B25" s="168" t="s">
        <v>381</v>
      </c>
      <c r="C25" s="169" t="s">
        <v>413</v>
      </c>
      <c r="D25" s="152" t="s">
        <v>414</v>
      </c>
      <c r="E25" s="170" t="s">
        <v>40</v>
      </c>
      <c r="F25" s="129"/>
      <c r="G25" s="171" t="s">
        <v>419</v>
      </c>
      <c r="H25" s="168" t="s">
        <v>383</v>
      </c>
      <c r="I25" s="153" t="s">
        <v>420</v>
      </c>
    </row>
    <row r="26" spans="1:9" ht="21" x14ac:dyDescent="0.45">
      <c r="A26" s="172" t="s">
        <v>421</v>
      </c>
      <c r="B26" s="173" t="s">
        <v>422</v>
      </c>
      <c r="C26" s="174" t="s">
        <v>423</v>
      </c>
      <c r="D26" s="175" t="s">
        <v>414</v>
      </c>
      <c r="E26" s="176" t="s">
        <v>40</v>
      </c>
      <c r="F26" s="177"/>
      <c r="G26" s="178" t="s">
        <v>424</v>
      </c>
      <c r="H26" s="179" t="s">
        <v>422</v>
      </c>
      <c r="I26" s="180" t="s">
        <v>425</v>
      </c>
    </row>
    <row r="27" spans="1:9" ht="21" x14ac:dyDescent="0.45">
      <c r="A27" s="167" t="s">
        <v>426</v>
      </c>
      <c r="B27" s="181" t="s">
        <v>422</v>
      </c>
      <c r="C27" s="182" t="s">
        <v>423</v>
      </c>
      <c r="D27" s="183" t="s">
        <v>414</v>
      </c>
      <c r="E27" s="184" t="s">
        <v>40</v>
      </c>
      <c r="F27" s="185"/>
      <c r="G27" s="186" t="s">
        <v>427</v>
      </c>
      <c r="H27" s="168" t="s">
        <v>422</v>
      </c>
      <c r="I27" s="153" t="s">
        <v>425</v>
      </c>
    </row>
    <row r="28" spans="1:9" ht="21" x14ac:dyDescent="0.45">
      <c r="A28" s="187" t="s">
        <v>428</v>
      </c>
      <c r="B28" s="188"/>
      <c r="C28" s="189"/>
      <c r="D28" s="188" t="s">
        <v>382</v>
      </c>
      <c r="E28" s="190" t="s">
        <v>40</v>
      </c>
      <c r="F28" s="129"/>
      <c r="G28" s="191" t="s">
        <v>41</v>
      </c>
      <c r="H28" s="192" t="s">
        <v>429</v>
      </c>
      <c r="I28" s="193" t="s">
        <v>430</v>
      </c>
    </row>
    <row r="29" spans="1:9" ht="21" x14ac:dyDescent="0.45">
      <c r="A29" s="194" t="s">
        <v>431</v>
      </c>
      <c r="B29" s="195"/>
      <c r="C29" s="196"/>
      <c r="D29" s="195"/>
      <c r="E29" s="197"/>
      <c r="F29" s="198"/>
      <c r="G29" s="199"/>
      <c r="H29" s="200"/>
      <c r="I29" s="201"/>
    </row>
    <row r="30" spans="1:9" ht="21" x14ac:dyDescent="0.45">
      <c r="A30" s="187" t="s">
        <v>432</v>
      </c>
      <c r="B30" s="188"/>
      <c r="C30" s="189"/>
      <c r="D30" s="188" t="s">
        <v>433</v>
      </c>
      <c r="E30" s="190">
        <v>2119000</v>
      </c>
      <c r="F30" s="198"/>
      <c r="G30" s="191" t="s">
        <v>434</v>
      </c>
      <c r="H30" s="202" t="s">
        <v>429</v>
      </c>
      <c r="I30" s="193" t="s">
        <v>435</v>
      </c>
    </row>
    <row r="31" spans="1:9" ht="21" x14ac:dyDescent="0.45">
      <c r="A31" s="140" t="s">
        <v>436</v>
      </c>
      <c r="B31" s="141"/>
      <c r="C31" s="142"/>
      <c r="D31" s="141" t="s">
        <v>433</v>
      </c>
      <c r="E31" s="143">
        <v>2150000</v>
      </c>
      <c r="F31" s="198"/>
      <c r="G31" s="156" t="s">
        <v>434</v>
      </c>
      <c r="H31" s="192" t="s">
        <v>429</v>
      </c>
      <c r="I31" s="203" t="s">
        <v>437</v>
      </c>
    </row>
    <row r="32" spans="1:9" ht="21" x14ac:dyDescent="0.45">
      <c r="A32" s="187" t="s">
        <v>438</v>
      </c>
      <c r="B32" s="204"/>
      <c r="C32" s="198"/>
      <c r="D32" s="204"/>
      <c r="E32" s="205"/>
      <c r="F32" s="129"/>
      <c r="G32" s="206"/>
      <c r="H32" s="202"/>
      <c r="I32" s="193"/>
    </row>
    <row r="33" spans="1:9" ht="21" x14ac:dyDescent="0.45">
      <c r="A33" s="187" t="s">
        <v>439</v>
      </c>
      <c r="B33" s="188" t="s">
        <v>440</v>
      </c>
      <c r="C33" s="207" t="s">
        <v>441</v>
      </c>
      <c r="D33" s="188" t="s">
        <v>414</v>
      </c>
      <c r="E33" s="190"/>
      <c r="F33" s="129"/>
      <c r="G33" s="191" t="s">
        <v>442</v>
      </c>
      <c r="H33" s="202" t="s">
        <v>429</v>
      </c>
      <c r="I33" s="193" t="s">
        <v>443</v>
      </c>
    </row>
    <row r="34" spans="1:9" ht="21" x14ac:dyDescent="0.45">
      <c r="A34" s="140" t="s">
        <v>444</v>
      </c>
      <c r="B34" s="141" t="s">
        <v>440</v>
      </c>
      <c r="C34" s="208" t="s">
        <v>445</v>
      </c>
      <c r="D34" s="141" t="s">
        <v>414</v>
      </c>
      <c r="E34" s="143"/>
      <c r="F34" s="129"/>
      <c r="G34" s="156" t="s">
        <v>442</v>
      </c>
      <c r="H34" s="192" t="s">
        <v>429</v>
      </c>
      <c r="I34" s="203" t="s">
        <v>446</v>
      </c>
    </row>
    <row r="35" spans="1:9" ht="21" x14ac:dyDescent="0.45">
      <c r="A35" s="140" t="s">
        <v>447</v>
      </c>
      <c r="B35" s="141"/>
      <c r="C35" s="142" t="s">
        <v>37</v>
      </c>
      <c r="D35" s="141" t="s">
        <v>448</v>
      </c>
      <c r="E35" s="143" t="s">
        <v>40</v>
      </c>
      <c r="F35" s="129"/>
      <c r="G35" s="156" t="s">
        <v>449</v>
      </c>
      <c r="H35" s="192" t="s">
        <v>429</v>
      </c>
      <c r="I35" s="203" t="s">
        <v>450</v>
      </c>
    </row>
    <row r="36" spans="1:9" ht="21" x14ac:dyDescent="0.45">
      <c r="A36" s="194" t="s">
        <v>451</v>
      </c>
      <c r="B36" s="209"/>
      <c r="C36" s="196" t="s">
        <v>440</v>
      </c>
      <c r="D36" s="195" t="s">
        <v>440</v>
      </c>
      <c r="E36" s="197" t="s">
        <v>440</v>
      </c>
      <c r="F36" s="129"/>
      <c r="G36" s="210" t="s">
        <v>440</v>
      </c>
      <c r="H36" s="211" t="s">
        <v>440</v>
      </c>
      <c r="I36" s="212" t="s">
        <v>440</v>
      </c>
    </row>
    <row r="37" spans="1:9" ht="21" x14ac:dyDescent="0.45">
      <c r="A37" s="187" t="s">
        <v>439</v>
      </c>
      <c r="B37" s="213"/>
      <c r="C37" s="189">
        <v>20</v>
      </c>
      <c r="D37" s="188" t="s">
        <v>452</v>
      </c>
      <c r="E37" s="190" t="s">
        <v>40</v>
      </c>
      <c r="F37" s="129"/>
      <c r="G37" s="191" t="s">
        <v>453</v>
      </c>
      <c r="H37" s="214" t="s">
        <v>429</v>
      </c>
      <c r="I37" s="193" t="s">
        <v>454</v>
      </c>
    </row>
    <row r="38" spans="1:9" ht="21" x14ac:dyDescent="0.45">
      <c r="A38" s="140" t="s">
        <v>444</v>
      </c>
      <c r="B38" s="215"/>
      <c r="C38" s="142">
        <v>10</v>
      </c>
      <c r="D38" s="141" t="s">
        <v>452</v>
      </c>
      <c r="E38" s="143" t="s">
        <v>40</v>
      </c>
      <c r="F38" s="129"/>
      <c r="G38" s="156" t="s">
        <v>453</v>
      </c>
      <c r="H38" s="216" t="s">
        <v>429</v>
      </c>
      <c r="I38" s="203" t="s">
        <v>455</v>
      </c>
    </row>
    <row r="39" spans="1:9" ht="21" x14ac:dyDescent="0.45">
      <c r="A39" s="194" t="s">
        <v>456</v>
      </c>
      <c r="B39" s="195"/>
      <c r="C39" s="196"/>
      <c r="D39" s="195"/>
      <c r="E39" s="197"/>
      <c r="F39" s="129"/>
      <c r="G39" s="210"/>
      <c r="H39" s="211"/>
      <c r="I39" s="212"/>
    </row>
    <row r="40" spans="1:9" ht="21" x14ac:dyDescent="0.45">
      <c r="A40" s="187" t="s">
        <v>457</v>
      </c>
      <c r="B40" s="213" t="s">
        <v>429</v>
      </c>
      <c r="C40" s="207" t="s">
        <v>458</v>
      </c>
      <c r="D40" s="188" t="s">
        <v>382</v>
      </c>
      <c r="E40" s="190" t="s">
        <v>40</v>
      </c>
      <c r="F40" s="129"/>
      <c r="G40" s="191" t="s">
        <v>459</v>
      </c>
      <c r="H40" s="202" t="s">
        <v>429</v>
      </c>
      <c r="I40" s="193" t="s">
        <v>460</v>
      </c>
    </row>
    <row r="41" spans="1:9" ht="21" x14ac:dyDescent="0.45">
      <c r="A41" s="140" t="s">
        <v>461</v>
      </c>
      <c r="B41" s="215" t="s">
        <v>429</v>
      </c>
      <c r="C41" s="208" t="s">
        <v>462</v>
      </c>
      <c r="D41" s="141" t="s">
        <v>382</v>
      </c>
      <c r="E41" s="143" t="s">
        <v>40</v>
      </c>
      <c r="F41" s="129"/>
      <c r="G41" s="156" t="s">
        <v>459</v>
      </c>
      <c r="H41" s="192" t="s">
        <v>429</v>
      </c>
      <c r="I41" s="203" t="s">
        <v>463</v>
      </c>
    </row>
    <row r="42" spans="1:9" ht="21.75" thickBot="1" x14ac:dyDescent="0.5">
      <c r="A42" s="217" t="s">
        <v>464</v>
      </c>
      <c r="B42" s="218"/>
      <c r="C42" s="219"/>
      <c r="D42" s="218" t="s">
        <v>448</v>
      </c>
      <c r="E42" s="220"/>
      <c r="F42" s="129"/>
      <c r="G42" s="221" t="s">
        <v>465</v>
      </c>
      <c r="H42" s="222" t="s">
        <v>429</v>
      </c>
      <c r="I42" s="223" t="s">
        <v>466</v>
      </c>
    </row>
    <row r="43" spans="1:9" ht="21.75" thickBot="1" x14ac:dyDescent="0.5">
      <c r="A43" s="224" t="s">
        <v>372</v>
      </c>
      <c r="B43" s="225" t="s">
        <v>373</v>
      </c>
      <c r="C43" s="225" t="s">
        <v>375</v>
      </c>
      <c r="D43" s="226" t="s">
        <v>374</v>
      </c>
      <c r="E43" s="134" t="s">
        <v>376</v>
      </c>
      <c r="F43" s="129"/>
      <c r="G43" s="227" t="s">
        <v>467</v>
      </c>
      <c r="H43" s="228" t="s">
        <v>378</v>
      </c>
      <c r="I43" s="229" t="s">
        <v>379</v>
      </c>
    </row>
    <row r="44" spans="1:9" ht="21" x14ac:dyDescent="0.45">
      <c r="A44" s="230" t="s">
        <v>468</v>
      </c>
      <c r="B44" s="231" t="s">
        <v>26</v>
      </c>
      <c r="C44" s="232" t="s">
        <v>414</v>
      </c>
      <c r="D44" s="233" t="s">
        <v>423</v>
      </c>
      <c r="E44" s="232"/>
      <c r="F44" s="129"/>
      <c r="G44" s="234" t="s">
        <v>469</v>
      </c>
      <c r="H44" s="235" t="s">
        <v>429</v>
      </c>
      <c r="I44" s="236" t="s">
        <v>470</v>
      </c>
    </row>
    <row r="45" spans="1:9" ht="21" x14ac:dyDescent="0.45">
      <c r="A45" s="204" t="s">
        <v>471</v>
      </c>
      <c r="B45" s="189"/>
      <c r="C45" s="188" t="s">
        <v>440</v>
      </c>
      <c r="D45" s="189" t="s">
        <v>440</v>
      </c>
      <c r="E45" s="188"/>
      <c r="F45" s="129"/>
      <c r="G45" s="237"/>
      <c r="H45" s="202"/>
      <c r="I45" s="193"/>
    </row>
    <row r="46" spans="1:9" ht="21" x14ac:dyDescent="0.45">
      <c r="A46" s="204" t="s">
        <v>472</v>
      </c>
      <c r="B46" s="238"/>
      <c r="C46" s="188" t="s">
        <v>440</v>
      </c>
      <c r="D46" s="189"/>
      <c r="E46" s="188"/>
      <c r="F46" s="129"/>
      <c r="G46" s="237" t="s">
        <v>440</v>
      </c>
      <c r="H46" s="202" t="s">
        <v>440</v>
      </c>
      <c r="I46" s="193" t="s">
        <v>440</v>
      </c>
    </row>
    <row r="47" spans="1:9" ht="21" x14ac:dyDescent="0.45">
      <c r="A47" s="204" t="s">
        <v>473</v>
      </c>
      <c r="B47" s="238"/>
      <c r="C47" s="188" t="s">
        <v>414</v>
      </c>
      <c r="D47" s="189"/>
      <c r="E47" s="188"/>
      <c r="F47" s="129"/>
      <c r="G47" s="237" t="s">
        <v>474</v>
      </c>
      <c r="H47" s="202" t="s">
        <v>429</v>
      </c>
      <c r="I47" s="193" t="s">
        <v>475</v>
      </c>
    </row>
    <row r="48" spans="1:9" ht="21" x14ac:dyDescent="0.45">
      <c r="A48" s="239" t="s">
        <v>476</v>
      </c>
      <c r="B48" s="240"/>
      <c r="C48" s="241" t="s">
        <v>414</v>
      </c>
      <c r="D48" s="242"/>
      <c r="E48" s="241"/>
      <c r="F48" s="243"/>
      <c r="G48" s="244" t="s">
        <v>474</v>
      </c>
      <c r="H48" s="245" t="s">
        <v>429</v>
      </c>
      <c r="I48" s="246" t="s">
        <v>477</v>
      </c>
    </row>
    <row r="49" spans="1:9" ht="21" x14ac:dyDescent="0.45">
      <c r="A49" s="204" t="s">
        <v>478</v>
      </c>
      <c r="B49" s="238"/>
      <c r="C49" s="188" t="s">
        <v>440</v>
      </c>
      <c r="D49" s="189"/>
      <c r="E49" s="188"/>
      <c r="F49" s="129"/>
      <c r="G49" s="237" t="s">
        <v>440</v>
      </c>
      <c r="H49" s="202" t="s">
        <v>440</v>
      </c>
      <c r="I49" s="193" t="s">
        <v>440</v>
      </c>
    </row>
    <row r="50" spans="1:9" ht="21" x14ac:dyDescent="0.45">
      <c r="A50" s="204" t="s">
        <v>473</v>
      </c>
      <c r="B50" s="238"/>
      <c r="C50" s="188" t="s">
        <v>414</v>
      </c>
      <c r="D50" s="189"/>
      <c r="E50" s="188"/>
      <c r="F50" s="129"/>
      <c r="G50" s="237" t="s">
        <v>474</v>
      </c>
      <c r="H50" s="202" t="s">
        <v>429</v>
      </c>
      <c r="I50" s="193" t="s">
        <v>479</v>
      </c>
    </row>
    <row r="51" spans="1:9" ht="21" x14ac:dyDescent="0.45">
      <c r="A51" s="204" t="s">
        <v>476</v>
      </c>
      <c r="B51" s="238"/>
      <c r="C51" s="141" t="s">
        <v>414</v>
      </c>
      <c r="D51" s="189"/>
      <c r="E51" s="188"/>
      <c r="F51" s="129"/>
      <c r="G51" s="237" t="s">
        <v>474</v>
      </c>
      <c r="H51" s="202" t="s">
        <v>429</v>
      </c>
      <c r="I51" s="193" t="s">
        <v>480</v>
      </c>
    </row>
    <row r="52" spans="1:9" ht="21.75" thickBot="1" x14ac:dyDescent="0.5">
      <c r="A52" s="247" t="s">
        <v>481</v>
      </c>
      <c r="B52" s="248"/>
      <c r="C52" s="249" t="s">
        <v>452</v>
      </c>
      <c r="D52" s="250" t="s">
        <v>423</v>
      </c>
      <c r="E52" s="218"/>
      <c r="F52" s="129"/>
      <c r="G52" s="251" t="s">
        <v>482</v>
      </c>
      <c r="H52" s="222" t="s">
        <v>429</v>
      </c>
      <c r="I52" s="252" t="s">
        <v>491</v>
      </c>
    </row>
    <row r="53" spans="1:9" ht="21.75" thickBot="1" x14ac:dyDescent="0.5">
      <c r="A53" s="129"/>
      <c r="B53" s="130"/>
      <c r="C53" s="130"/>
      <c r="D53" s="130"/>
      <c r="E53" s="130"/>
      <c r="F53" s="129"/>
      <c r="G53" s="131"/>
      <c r="H53" s="132"/>
      <c r="I53" s="132"/>
    </row>
    <row r="54" spans="1:9" ht="21.75" thickBot="1" x14ac:dyDescent="0.5">
      <c r="A54" s="253" t="s">
        <v>372</v>
      </c>
      <c r="B54" s="254" t="s">
        <v>373</v>
      </c>
      <c r="C54" s="255" t="s">
        <v>374</v>
      </c>
      <c r="D54" s="254" t="s">
        <v>376</v>
      </c>
      <c r="E54" s="256" t="s">
        <v>375</v>
      </c>
      <c r="F54" s="129"/>
      <c r="G54" s="227" t="s">
        <v>467</v>
      </c>
      <c r="H54" s="228" t="s">
        <v>378</v>
      </c>
      <c r="I54" s="229" t="s">
        <v>379</v>
      </c>
    </row>
    <row r="55" spans="1:9" ht="21.75" thickBot="1" x14ac:dyDescent="0.5">
      <c r="A55" s="257" t="s">
        <v>483</v>
      </c>
      <c r="B55" s="258"/>
      <c r="C55" s="259" t="s">
        <v>413</v>
      </c>
      <c r="D55" s="258" t="s">
        <v>484</v>
      </c>
      <c r="E55" s="260" t="s">
        <v>382</v>
      </c>
      <c r="F55" s="129"/>
      <c r="G55" s="261" t="s">
        <v>485</v>
      </c>
      <c r="H55" s="262" t="s">
        <v>429</v>
      </c>
      <c r="I55" s="263" t="s">
        <v>486</v>
      </c>
    </row>
  </sheetData>
  <mergeCells count="2">
    <mergeCell ref="A4:E4"/>
    <mergeCell ref="G4:I4"/>
  </mergeCells>
  <phoneticPr fontId="25" type="noConversion"/>
  <pageMargins left="0" right="0" top="0" bottom="0" header="0.3" footer="0.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opLeftCell="A29" workbookViewId="0">
      <selection activeCell="A52" sqref="A52"/>
    </sheetView>
  </sheetViews>
  <sheetFormatPr defaultRowHeight="12.75" x14ac:dyDescent="0.2"/>
  <cols>
    <col min="1" max="1" width="7.140625" customWidth="1"/>
    <col min="2" max="2" width="25.28515625" customWidth="1"/>
    <col min="3" max="3" width="41.7109375" customWidth="1"/>
    <col min="4" max="4" width="4" customWidth="1"/>
    <col min="6" max="6" width="2.42578125" customWidth="1"/>
    <col min="7" max="7" width="25.42578125" customWidth="1"/>
    <col min="8" max="8" width="6.140625" customWidth="1"/>
    <col min="10" max="10" width="2.28515625" customWidth="1"/>
    <col min="11" max="11" width="35.140625" customWidth="1"/>
  </cols>
  <sheetData>
    <row r="1" spans="1:11" ht="18.75" x14ac:dyDescent="0.45">
      <c r="A1" s="62" t="s">
        <v>169</v>
      </c>
      <c r="B1" s="63"/>
      <c r="C1" s="63"/>
      <c r="E1" s="62" t="s">
        <v>237</v>
      </c>
      <c r="I1" s="62" t="s">
        <v>238</v>
      </c>
    </row>
    <row r="2" spans="1:11" ht="18.75" x14ac:dyDescent="0.45">
      <c r="A2" s="64" t="s">
        <v>142</v>
      </c>
      <c r="B2" s="64" t="s">
        <v>143</v>
      </c>
      <c r="C2" s="64" t="s">
        <v>144</v>
      </c>
      <c r="E2" s="68" t="s">
        <v>170</v>
      </c>
      <c r="F2" s="68"/>
      <c r="G2" s="68" t="s">
        <v>171</v>
      </c>
      <c r="H2" s="69"/>
      <c r="I2" s="68" t="s">
        <v>172</v>
      </c>
      <c r="J2" s="70"/>
      <c r="K2" s="68" t="s">
        <v>173</v>
      </c>
    </row>
    <row r="3" spans="1:11" ht="55.5" customHeight="1" x14ac:dyDescent="0.45">
      <c r="A3" s="65" t="s">
        <v>145</v>
      </c>
      <c r="B3" s="66" t="s">
        <v>146</v>
      </c>
      <c r="C3" s="66" t="s">
        <v>147</v>
      </c>
      <c r="E3" s="71" t="s">
        <v>174</v>
      </c>
      <c r="F3" s="72" t="s">
        <v>175</v>
      </c>
      <c r="G3" s="71" t="s">
        <v>176</v>
      </c>
      <c r="H3" s="69"/>
      <c r="I3" s="71" t="s">
        <v>174</v>
      </c>
      <c r="J3" s="72" t="s">
        <v>175</v>
      </c>
      <c r="K3" s="71" t="s">
        <v>177</v>
      </c>
    </row>
    <row r="4" spans="1:11" ht="18.75" customHeight="1" x14ac:dyDescent="0.45">
      <c r="A4" s="65" t="s">
        <v>148</v>
      </c>
      <c r="B4" s="66" t="s">
        <v>149</v>
      </c>
      <c r="C4" s="66" t="s">
        <v>150</v>
      </c>
      <c r="E4" s="71" t="s">
        <v>178</v>
      </c>
      <c r="F4" s="72" t="s">
        <v>175</v>
      </c>
      <c r="G4" s="71" t="s">
        <v>179</v>
      </c>
      <c r="H4" s="69"/>
      <c r="I4" s="71" t="s">
        <v>178</v>
      </c>
      <c r="J4" s="72" t="s">
        <v>175</v>
      </c>
      <c r="K4" s="71" t="s">
        <v>180</v>
      </c>
    </row>
    <row r="5" spans="1:11" ht="18.75" x14ac:dyDescent="0.45">
      <c r="A5" s="65" t="s">
        <v>151</v>
      </c>
      <c r="B5" s="66" t="s">
        <v>152</v>
      </c>
      <c r="C5" s="66" t="s">
        <v>153</v>
      </c>
      <c r="E5" s="71" t="s">
        <v>181</v>
      </c>
      <c r="F5" s="72" t="s">
        <v>175</v>
      </c>
      <c r="G5" s="71" t="s">
        <v>182</v>
      </c>
      <c r="H5" s="69"/>
      <c r="I5" s="71" t="s">
        <v>181</v>
      </c>
      <c r="J5" s="72" t="s">
        <v>175</v>
      </c>
      <c r="K5" s="71" t="s">
        <v>183</v>
      </c>
    </row>
    <row r="6" spans="1:11" ht="18.75" customHeight="1" x14ac:dyDescent="0.45">
      <c r="A6" s="65" t="s">
        <v>154</v>
      </c>
      <c r="B6" s="66" t="s">
        <v>155</v>
      </c>
      <c r="C6" s="66" t="s">
        <v>156</v>
      </c>
      <c r="E6" s="71" t="s">
        <v>184</v>
      </c>
      <c r="F6" s="72" t="s">
        <v>175</v>
      </c>
      <c r="G6" s="71" t="s">
        <v>185</v>
      </c>
      <c r="H6" s="69"/>
      <c r="I6" s="71" t="s">
        <v>184</v>
      </c>
      <c r="J6" s="72" t="s">
        <v>175</v>
      </c>
      <c r="K6" s="71" t="s">
        <v>186</v>
      </c>
    </row>
    <row r="7" spans="1:11" ht="19.5" customHeight="1" x14ac:dyDescent="0.45">
      <c r="A7" s="65" t="s">
        <v>157</v>
      </c>
      <c r="B7" s="66" t="s">
        <v>158</v>
      </c>
      <c r="C7" s="66" t="s">
        <v>159</v>
      </c>
      <c r="E7" s="71" t="s">
        <v>187</v>
      </c>
      <c r="F7" s="72" t="s">
        <v>175</v>
      </c>
      <c r="G7" s="71" t="s">
        <v>188</v>
      </c>
      <c r="H7" s="69"/>
      <c r="I7" s="71" t="s">
        <v>187</v>
      </c>
      <c r="J7" s="72" t="s">
        <v>175</v>
      </c>
      <c r="K7" s="71" t="s">
        <v>189</v>
      </c>
    </row>
    <row r="8" spans="1:11" ht="19.5" customHeight="1" x14ac:dyDescent="0.45">
      <c r="A8" s="65" t="s">
        <v>160</v>
      </c>
      <c r="B8" s="66" t="s">
        <v>161</v>
      </c>
      <c r="C8" s="66" t="s">
        <v>162</v>
      </c>
      <c r="E8" s="71" t="s">
        <v>190</v>
      </c>
      <c r="F8" s="72" t="s">
        <v>175</v>
      </c>
      <c r="G8" s="71" t="s">
        <v>191</v>
      </c>
      <c r="H8" s="69"/>
      <c r="I8" s="71" t="s">
        <v>190</v>
      </c>
      <c r="J8" s="72" t="s">
        <v>175</v>
      </c>
      <c r="K8" s="71" t="s">
        <v>192</v>
      </c>
    </row>
    <row r="9" spans="1:11" ht="18.75" x14ac:dyDescent="0.45">
      <c r="A9" s="65" t="s">
        <v>163</v>
      </c>
      <c r="B9" s="66" t="s">
        <v>164</v>
      </c>
      <c r="C9" s="66" t="s">
        <v>165</v>
      </c>
      <c r="E9" s="71" t="s">
        <v>193</v>
      </c>
      <c r="F9" s="72" t="s">
        <v>175</v>
      </c>
      <c r="G9" s="71" t="s">
        <v>194</v>
      </c>
      <c r="H9" s="69"/>
      <c r="I9" s="71" t="s">
        <v>193</v>
      </c>
      <c r="J9" s="72" t="s">
        <v>175</v>
      </c>
      <c r="K9" s="71" t="s">
        <v>195</v>
      </c>
    </row>
    <row r="10" spans="1:11" ht="18.75" x14ac:dyDescent="0.45">
      <c r="A10" s="65" t="s">
        <v>166</v>
      </c>
      <c r="B10" s="66" t="s">
        <v>167</v>
      </c>
      <c r="C10" s="66" t="s">
        <v>168</v>
      </c>
      <c r="E10" s="71" t="s">
        <v>196</v>
      </c>
      <c r="F10" s="72" t="s">
        <v>175</v>
      </c>
      <c r="G10" s="71" t="s">
        <v>197</v>
      </c>
      <c r="H10" s="69"/>
      <c r="I10" s="71" t="s">
        <v>196</v>
      </c>
      <c r="J10" s="72" t="s">
        <v>175</v>
      </c>
      <c r="K10" s="71" t="s">
        <v>198</v>
      </c>
    </row>
    <row r="11" spans="1:11" ht="18.75" x14ac:dyDescent="0.45">
      <c r="A11" s="67"/>
      <c r="B11" s="67"/>
      <c r="C11" s="67"/>
      <c r="E11" s="71" t="s">
        <v>199</v>
      </c>
      <c r="F11" s="72" t="s">
        <v>175</v>
      </c>
      <c r="G11" s="71" t="s">
        <v>200</v>
      </c>
      <c r="H11" s="69"/>
      <c r="I11" s="71" t="s">
        <v>199</v>
      </c>
      <c r="J11" s="72" t="s">
        <v>175</v>
      </c>
      <c r="K11" s="71" t="s">
        <v>201</v>
      </c>
    </row>
    <row r="12" spans="1:11" ht="18.75" x14ac:dyDescent="0.45">
      <c r="A12" s="112" t="s">
        <v>98</v>
      </c>
      <c r="E12" s="71" t="s">
        <v>202</v>
      </c>
      <c r="F12" s="72" t="s">
        <v>175</v>
      </c>
      <c r="G12" s="71" t="s">
        <v>203</v>
      </c>
      <c r="H12" s="69"/>
      <c r="I12" s="71" t="s">
        <v>202</v>
      </c>
      <c r="J12" s="72" t="s">
        <v>175</v>
      </c>
      <c r="K12" s="71" t="s">
        <v>204</v>
      </c>
    </row>
    <row r="13" spans="1:11" ht="18.75" x14ac:dyDescent="0.45">
      <c r="A13" s="625" t="s">
        <v>295</v>
      </c>
      <c r="B13" s="624" t="s">
        <v>143</v>
      </c>
      <c r="C13" s="624" t="s">
        <v>144</v>
      </c>
      <c r="E13" s="71" t="s">
        <v>205</v>
      </c>
      <c r="F13" s="72" t="s">
        <v>175</v>
      </c>
      <c r="G13" s="71" t="s">
        <v>206</v>
      </c>
      <c r="H13" s="69"/>
      <c r="I13" s="71" t="s">
        <v>205</v>
      </c>
      <c r="J13" s="72" t="s">
        <v>175</v>
      </c>
      <c r="K13" s="71" t="s">
        <v>207</v>
      </c>
    </row>
    <row r="14" spans="1:11" ht="20.25" customHeight="1" x14ac:dyDescent="0.45">
      <c r="A14" s="620">
        <v>1</v>
      </c>
      <c r="B14" s="621" t="s">
        <v>296</v>
      </c>
      <c r="C14" s="622" t="s">
        <v>297</v>
      </c>
      <c r="E14" s="71" t="s">
        <v>208</v>
      </c>
      <c r="F14" s="72" t="s">
        <v>175</v>
      </c>
      <c r="G14" s="71" t="s">
        <v>209</v>
      </c>
      <c r="H14" s="69"/>
      <c r="I14" s="71" t="s">
        <v>208</v>
      </c>
      <c r="J14" s="72" t="s">
        <v>175</v>
      </c>
      <c r="K14" s="71" t="s">
        <v>210</v>
      </c>
    </row>
    <row r="15" spans="1:11" ht="18.75" x14ac:dyDescent="0.45">
      <c r="A15" s="620">
        <v>2</v>
      </c>
      <c r="B15" s="621" t="s">
        <v>313</v>
      </c>
      <c r="C15" s="622" t="s">
        <v>298</v>
      </c>
      <c r="E15" s="71" t="s">
        <v>211</v>
      </c>
      <c r="F15" s="72" t="s">
        <v>175</v>
      </c>
      <c r="G15" s="71" t="s">
        <v>212</v>
      </c>
      <c r="H15" s="69"/>
      <c r="I15" s="71" t="s">
        <v>211</v>
      </c>
      <c r="J15" s="72" t="s">
        <v>175</v>
      </c>
      <c r="K15" s="71" t="s">
        <v>213</v>
      </c>
    </row>
    <row r="16" spans="1:11" ht="18.75" x14ac:dyDescent="0.45">
      <c r="A16" s="620">
        <v>3</v>
      </c>
      <c r="B16" s="621" t="s">
        <v>314</v>
      </c>
      <c r="C16" s="622" t="s">
        <v>299</v>
      </c>
      <c r="E16" s="71" t="s">
        <v>214</v>
      </c>
      <c r="F16" s="72" t="s">
        <v>175</v>
      </c>
      <c r="G16" s="71" t="s">
        <v>215</v>
      </c>
      <c r="H16" s="69"/>
      <c r="I16" s="71" t="s">
        <v>214</v>
      </c>
      <c r="J16" s="72" t="s">
        <v>175</v>
      </c>
      <c r="K16" s="71" t="s">
        <v>216</v>
      </c>
    </row>
    <row r="17" spans="1:11" ht="18.75" x14ac:dyDescent="0.45">
      <c r="A17" s="620">
        <v>4</v>
      </c>
      <c r="B17" s="621" t="s">
        <v>315</v>
      </c>
      <c r="C17" s="622" t="s">
        <v>300</v>
      </c>
      <c r="E17" s="69"/>
      <c r="F17" s="69"/>
      <c r="G17" s="69"/>
      <c r="H17" s="69"/>
      <c r="I17" s="71" t="s">
        <v>217</v>
      </c>
      <c r="J17" s="72" t="s">
        <v>175</v>
      </c>
      <c r="K17" s="71" t="s">
        <v>218</v>
      </c>
    </row>
    <row r="18" spans="1:11" ht="18.75" x14ac:dyDescent="0.45">
      <c r="A18" s="620">
        <v>5</v>
      </c>
      <c r="B18" s="621" t="s">
        <v>316</v>
      </c>
      <c r="C18" s="622" t="s">
        <v>301</v>
      </c>
      <c r="E18" s="69"/>
      <c r="F18" s="69"/>
      <c r="G18" s="69"/>
      <c r="H18" s="69"/>
      <c r="I18" s="71" t="s">
        <v>219</v>
      </c>
      <c r="J18" s="72" t="s">
        <v>175</v>
      </c>
      <c r="K18" s="71" t="s">
        <v>220</v>
      </c>
    </row>
    <row r="19" spans="1:11" ht="18.75" x14ac:dyDescent="0.45">
      <c r="A19" s="620">
        <v>6</v>
      </c>
      <c r="B19" s="621" t="s">
        <v>317</v>
      </c>
      <c r="C19" s="622" t="s">
        <v>302</v>
      </c>
      <c r="E19" s="69"/>
      <c r="F19" s="69"/>
      <c r="G19" s="69"/>
      <c r="H19" s="69"/>
      <c r="I19" s="71" t="s">
        <v>221</v>
      </c>
      <c r="J19" s="72" t="s">
        <v>175</v>
      </c>
      <c r="K19" s="71" t="s">
        <v>222</v>
      </c>
    </row>
    <row r="20" spans="1:11" ht="18.75" x14ac:dyDescent="0.45">
      <c r="A20" s="620">
        <v>7</v>
      </c>
      <c r="B20" s="621" t="s">
        <v>318</v>
      </c>
      <c r="C20" s="622" t="s">
        <v>303</v>
      </c>
      <c r="E20" s="69"/>
      <c r="F20" s="69"/>
      <c r="G20" s="69"/>
      <c r="H20" s="69"/>
      <c r="I20" s="71" t="s">
        <v>223</v>
      </c>
      <c r="J20" s="72" t="s">
        <v>175</v>
      </c>
      <c r="K20" s="71" t="s">
        <v>224</v>
      </c>
    </row>
    <row r="21" spans="1:11" ht="18.75" x14ac:dyDescent="0.45">
      <c r="A21" s="620">
        <v>8</v>
      </c>
      <c r="B21" s="621" t="s">
        <v>319</v>
      </c>
      <c r="C21" s="622" t="s">
        <v>304</v>
      </c>
      <c r="E21" s="69"/>
      <c r="F21" s="69"/>
      <c r="G21" s="69"/>
      <c r="H21" s="69"/>
      <c r="I21" s="71" t="s">
        <v>225</v>
      </c>
      <c r="J21" s="72" t="s">
        <v>175</v>
      </c>
      <c r="K21" s="71" t="s">
        <v>226</v>
      </c>
    </row>
    <row r="22" spans="1:11" ht="18.75" x14ac:dyDescent="0.45">
      <c r="A22" s="620">
        <v>9</v>
      </c>
      <c r="B22" s="621" t="s">
        <v>320</v>
      </c>
      <c r="C22" s="622" t="s">
        <v>305</v>
      </c>
      <c r="E22" s="69"/>
      <c r="F22" s="69"/>
      <c r="G22" s="69"/>
      <c r="H22" s="69"/>
      <c r="I22" s="71" t="s">
        <v>227</v>
      </c>
      <c r="J22" s="72" t="s">
        <v>175</v>
      </c>
      <c r="K22" s="71" t="s">
        <v>228</v>
      </c>
    </row>
    <row r="23" spans="1:11" ht="18.75" x14ac:dyDescent="0.45">
      <c r="A23" s="620" t="s">
        <v>42</v>
      </c>
      <c r="B23" s="621" t="s">
        <v>321</v>
      </c>
      <c r="C23" s="622" t="s">
        <v>306</v>
      </c>
      <c r="E23" s="69"/>
      <c r="F23" s="69"/>
      <c r="G23" s="69"/>
      <c r="H23" s="69"/>
      <c r="I23" s="71" t="s">
        <v>229</v>
      </c>
      <c r="J23" s="72" t="s">
        <v>175</v>
      </c>
      <c r="K23" s="71" t="s">
        <v>230</v>
      </c>
    </row>
    <row r="24" spans="1:11" ht="18.75" x14ac:dyDescent="0.45">
      <c r="A24" s="620" t="s">
        <v>290</v>
      </c>
      <c r="B24" s="621" t="s">
        <v>322</v>
      </c>
      <c r="C24" s="622" t="s">
        <v>307</v>
      </c>
      <c r="E24" s="69"/>
      <c r="F24" s="69"/>
      <c r="G24" s="69"/>
      <c r="H24" s="69"/>
      <c r="I24" s="71" t="s">
        <v>231</v>
      </c>
      <c r="J24" s="72" t="s">
        <v>175</v>
      </c>
      <c r="K24" s="71" t="s">
        <v>232</v>
      </c>
    </row>
    <row r="25" spans="1:11" ht="18.75" x14ac:dyDescent="0.45">
      <c r="A25" s="620" t="s">
        <v>29</v>
      </c>
      <c r="B25" s="621" t="s">
        <v>323</v>
      </c>
      <c r="C25" s="622" t="s">
        <v>308</v>
      </c>
      <c r="E25" s="69"/>
      <c r="F25" s="69"/>
      <c r="G25" s="69"/>
      <c r="H25" s="69"/>
      <c r="I25" s="71" t="s">
        <v>233</v>
      </c>
      <c r="J25" s="72" t="s">
        <v>175</v>
      </c>
      <c r="K25" s="71" t="s">
        <v>234</v>
      </c>
    </row>
    <row r="26" spans="1:11" ht="18.75" x14ac:dyDescent="0.45">
      <c r="A26" s="620" t="s">
        <v>40</v>
      </c>
      <c r="B26" s="621" t="s">
        <v>324</v>
      </c>
      <c r="C26" s="622" t="s">
        <v>309</v>
      </c>
      <c r="E26" s="69"/>
      <c r="F26" s="69"/>
      <c r="G26" s="69"/>
      <c r="H26" s="69"/>
      <c r="I26" s="71" t="s">
        <v>235</v>
      </c>
      <c r="J26" s="72" t="s">
        <v>175</v>
      </c>
      <c r="K26" s="71" t="s">
        <v>236</v>
      </c>
    </row>
    <row r="27" spans="1:11" ht="76.5" x14ac:dyDescent="0.45">
      <c r="A27" s="620" t="s">
        <v>291</v>
      </c>
      <c r="B27" s="622" t="s">
        <v>325</v>
      </c>
      <c r="C27" s="622" t="s">
        <v>310</v>
      </c>
      <c r="E27" s="69"/>
      <c r="F27" s="69"/>
      <c r="G27" s="69"/>
      <c r="H27" s="69"/>
      <c r="I27" s="69"/>
      <c r="J27" s="69"/>
      <c r="K27" s="69"/>
    </row>
    <row r="28" spans="1:11" ht="140.25" x14ac:dyDescent="0.2">
      <c r="A28" s="620" t="s">
        <v>292</v>
      </c>
      <c r="B28" s="622" t="s">
        <v>326</v>
      </c>
      <c r="C28" s="622" t="s">
        <v>311</v>
      </c>
    </row>
    <row r="29" spans="1:11" x14ac:dyDescent="0.2">
      <c r="A29" s="620" t="s">
        <v>293</v>
      </c>
      <c r="B29" s="621" t="s">
        <v>327</v>
      </c>
      <c r="C29" s="622" t="s">
        <v>312</v>
      </c>
    </row>
    <row r="30" spans="1:11" x14ac:dyDescent="0.2">
      <c r="A30" s="620" t="s">
        <v>294</v>
      </c>
      <c r="B30" s="621" t="s">
        <v>328</v>
      </c>
      <c r="C30" s="622" t="s">
        <v>168</v>
      </c>
    </row>
    <row r="31" spans="1:11" x14ac:dyDescent="0.2">
      <c r="A31" s="623" t="s">
        <v>939</v>
      </c>
      <c r="B31" s="621" t="s">
        <v>940</v>
      </c>
      <c r="C31" s="621" t="s">
        <v>941</v>
      </c>
    </row>
    <row r="32" spans="1:11" x14ac:dyDescent="0.2">
      <c r="A32" s="623" t="s">
        <v>942</v>
      </c>
      <c r="B32" s="621" t="s">
        <v>943</v>
      </c>
      <c r="C32" s="621" t="s">
        <v>944</v>
      </c>
    </row>
    <row r="33" spans="1:3" x14ac:dyDescent="0.2">
      <c r="A33" s="623" t="s">
        <v>945</v>
      </c>
      <c r="B33" s="621" t="s">
        <v>946</v>
      </c>
      <c r="C33" s="621" t="s">
        <v>947</v>
      </c>
    </row>
    <row r="34" spans="1:3" x14ac:dyDescent="0.2">
      <c r="A34" s="623" t="s">
        <v>948</v>
      </c>
      <c r="B34" s="621" t="s">
        <v>949</v>
      </c>
      <c r="C34" s="621" t="s">
        <v>950</v>
      </c>
    </row>
    <row r="35" spans="1:3" x14ac:dyDescent="0.2">
      <c r="A35" s="623" t="s">
        <v>951</v>
      </c>
      <c r="B35" s="621" t="s">
        <v>952</v>
      </c>
      <c r="C35" s="621" t="s">
        <v>953</v>
      </c>
    </row>
    <row r="36" spans="1:3" x14ac:dyDescent="0.2">
      <c r="A36" s="623" t="s">
        <v>33</v>
      </c>
      <c r="B36" s="621" t="s">
        <v>954</v>
      </c>
      <c r="C36" s="621" t="s">
        <v>955</v>
      </c>
    </row>
    <row r="37" spans="1:3" x14ac:dyDescent="0.2">
      <c r="A37" s="623" t="s">
        <v>956</v>
      </c>
      <c r="B37" s="621" t="s">
        <v>957</v>
      </c>
      <c r="C37" s="621" t="s">
        <v>958</v>
      </c>
    </row>
    <row r="38" spans="1:3" x14ac:dyDescent="0.2">
      <c r="A38" s="623" t="s">
        <v>959</v>
      </c>
      <c r="B38" s="621" t="s">
        <v>960</v>
      </c>
      <c r="C38" s="621" t="s">
        <v>961</v>
      </c>
    </row>
    <row r="39" spans="1:3" x14ac:dyDescent="0.2">
      <c r="A39" s="623" t="s">
        <v>962</v>
      </c>
      <c r="B39" s="621" t="s">
        <v>963</v>
      </c>
      <c r="C39" s="621" t="s">
        <v>964</v>
      </c>
    </row>
    <row r="40" spans="1:3" x14ac:dyDescent="0.2">
      <c r="A40" s="623" t="s">
        <v>965</v>
      </c>
      <c r="B40" s="621" t="s">
        <v>966</v>
      </c>
      <c r="C40" s="621" t="s">
        <v>967</v>
      </c>
    </row>
    <row r="41" spans="1:3" x14ac:dyDescent="0.2">
      <c r="A41" s="623" t="s">
        <v>968</v>
      </c>
      <c r="B41" s="621" t="s">
        <v>969</v>
      </c>
      <c r="C41" s="621" t="s">
        <v>970</v>
      </c>
    </row>
    <row r="42" spans="1:3" ht="25.5" x14ac:dyDescent="0.2">
      <c r="A42" s="620" t="s">
        <v>37</v>
      </c>
      <c r="B42" s="622" t="s">
        <v>971</v>
      </c>
      <c r="C42" s="622" t="s">
        <v>972</v>
      </c>
    </row>
    <row r="43" spans="1:3" x14ac:dyDescent="0.2">
      <c r="A43" s="620" t="s">
        <v>973</v>
      </c>
      <c r="B43" s="622" t="s">
        <v>974</v>
      </c>
      <c r="C43" s="622" t="s">
        <v>975</v>
      </c>
    </row>
    <row r="44" spans="1:3" ht="25.5" x14ac:dyDescent="0.2">
      <c r="A44" s="620" t="s">
        <v>976</v>
      </c>
      <c r="B44" s="622" t="s">
        <v>977</v>
      </c>
      <c r="C44" s="622" t="s">
        <v>978</v>
      </c>
    </row>
    <row r="45" spans="1:3" ht="25.5" x14ac:dyDescent="0.2">
      <c r="A45" s="620" t="s">
        <v>979</v>
      </c>
      <c r="B45" s="622" t="s">
        <v>980</v>
      </c>
      <c r="C45" s="622" t="s">
        <v>981</v>
      </c>
    </row>
  </sheetData>
  <phoneticPr fontId="0" type="noConversion"/>
  <pageMargins left="0" right="0" top="0.5" bottom="0.5" header="0.3" footer="0.3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S1Layout</vt:lpstr>
      <vt:lpstr>Return file</vt:lpstr>
      <vt:lpstr>Compare</vt:lpstr>
      <vt:lpstr>Pickup Location</vt:lpstr>
      <vt:lpstr>Smart Credit Account Structure</vt:lpstr>
      <vt:lpstr>Reference Type</vt:lpstr>
      <vt:lpstr>Compare!Print_Area</vt:lpstr>
      <vt:lpstr>S1Layout!Print_Area</vt:lpstr>
      <vt:lpstr>Compare!Print_Titles</vt:lpstr>
    </vt:vector>
  </TitlesOfParts>
  <Company>IBM Thailand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Visarut</dc:creator>
  <cp:lastModifiedBy>CHULLAVAT UTTAMAVETIN</cp:lastModifiedBy>
  <cp:lastPrinted>2016-02-01T08:37:57Z</cp:lastPrinted>
  <dcterms:created xsi:type="dcterms:W3CDTF">2004-05-27T12:12:27Z</dcterms:created>
  <dcterms:modified xsi:type="dcterms:W3CDTF">2016-09-22T04:12:37Z</dcterms:modified>
</cp:coreProperties>
</file>