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unun/Desktop/"/>
    </mc:Choice>
  </mc:AlternateContent>
  <xr:revisionPtr revIDLastSave="0" documentId="8_{795A2380-4E4B-3F4C-A0C8-073C5A9F2FF4}" xr6:coauthVersionLast="45" xr6:coauthVersionMax="45" xr10:uidLastSave="{00000000-0000-0000-0000-000000000000}"/>
  <bookViews>
    <workbookView xWindow="480" yWindow="960" windowWidth="25040" windowHeight="13740" xr2:uid="{A5015935-48D2-EB42-8E13-5DB8E5A7A3DF}"/>
  </bookViews>
  <sheets>
    <sheet name="ฟอร์มที่ 1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N19" i="1"/>
  <c r="L19" i="1"/>
  <c r="K19" i="1"/>
  <c r="I19" i="1"/>
  <c r="H19" i="1"/>
  <c r="F19" i="1"/>
  <c r="E19" i="1"/>
  <c r="C19" i="1"/>
  <c r="B19" i="1"/>
  <c r="P18" i="1"/>
  <c r="J18" i="1"/>
  <c r="G18" i="1"/>
  <c r="D18" i="1"/>
  <c r="P17" i="1"/>
  <c r="J17" i="1"/>
  <c r="G17" i="1"/>
  <c r="D17" i="1"/>
  <c r="P16" i="1"/>
  <c r="J16" i="1"/>
  <c r="G16" i="1"/>
  <c r="D16" i="1"/>
  <c r="P15" i="1"/>
  <c r="J15" i="1"/>
  <c r="G15" i="1"/>
  <c r="D15" i="1"/>
  <c r="P14" i="1"/>
  <c r="M14" i="1"/>
  <c r="J14" i="1"/>
  <c r="G14" i="1"/>
  <c r="D14" i="1"/>
  <c r="P13" i="1"/>
  <c r="M13" i="1"/>
  <c r="J13" i="1"/>
  <c r="G13" i="1"/>
  <c r="D13" i="1"/>
  <c r="P12" i="1"/>
  <c r="M12" i="1"/>
  <c r="J12" i="1"/>
  <c r="G12" i="1"/>
  <c r="D12" i="1"/>
  <c r="P11" i="1"/>
  <c r="M11" i="1"/>
  <c r="J11" i="1"/>
  <c r="G11" i="1"/>
  <c r="D11" i="1"/>
  <c r="P10" i="1"/>
  <c r="M10" i="1"/>
  <c r="J10" i="1"/>
  <c r="G10" i="1"/>
  <c r="D10" i="1"/>
  <c r="P9" i="1"/>
  <c r="M9" i="1"/>
  <c r="J9" i="1"/>
  <c r="G9" i="1"/>
  <c r="D9" i="1"/>
  <c r="P8" i="1"/>
  <c r="M8" i="1"/>
  <c r="J8" i="1"/>
  <c r="G8" i="1"/>
  <c r="D8" i="1"/>
  <c r="P7" i="1"/>
  <c r="P19" i="1" s="1"/>
  <c r="M7" i="1"/>
  <c r="M19" i="1" s="1"/>
  <c r="J7" i="1"/>
  <c r="J19" i="1" s="1"/>
  <c r="G7" i="1"/>
  <c r="G19" i="1" s="1"/>
  <c r="D7" i="1"/>
  <c r="D19" i="1" s="1"/>
</calcChain>
</file>

<file path=xl/sharedStrings.xml><?xml version="1.0" encoding="utf-8"?>
<sst xmlns="http://schemas.openxmlformats.org/spreadsheetml/2006/main" count="43" uniqueCount="30">
  <si>
    <t>แบบฟอร์มที่  15</t>
  </si>
  <si>
    <t>จำนวนหลักสูตรทั้งหมด และหลักสูตรที่เปิดสอนของมหาวิทยาลัยมหิดล ปีการศึกษา 2565 จำแนกตามระดับการศึกษา</t>
  </si>
  <si>
    <t>หลักสูตรทั้งหมด</t>
  </si>
  <si>
    <t>หลักสูตรที่เปิดสอน</t>
  </si>
  <si>
    <t>ระดับการศึกษา</t>
  </si>
  <si>
    <t>จำนวนหลักสูตร/สาขา</t>
  </si>
  <si>
    <t>กลุ่มสาขาวิทยาศาสตร์สุขภาพ</t>
  </si>
  <si>
    <t>กลุ่มสาขาวิทยาศาสตร์เทคโนโลยี</t>
  </si>
  <si>
    <t>กลุ่มสาขาสังคมศาสตร์และมนุษยศาสตร์</t>
  </si>
  <si>
    <t>ไทย</t>
  </si>
  <si>
    <t>นานาชาติ</t>
  </si>
  <si>
    <t>รวม</t>
  </si>
  <si>
    <t>1. ต่ำกว่าปริญญาตรี</t>
  </si>
  <si>
    <t>2. ปริญญาตรี</t>
  </si>
  <si>
    <t>**มี 3 หลักสูตรที่เปิดสอนปีการศึกษา 2566</t>
  </si>
  <si>
    <t>3. ประกาศนียบัตรบัณฑิต</t>
  </si>
  <si>
    <t>4. ปริญญาโท</t>
  </si>
  <si>
    <t>**มี 1 หลักสูตรที่เปิดสอนปีการศึกษา 2566</t>
  </si>
  <si>
    <t>5. ประกาศนียบัตรบัณฑิตชั้นสูง</t>
  </si>
  <si>
    <t>6. ปริญญาเอก</t>
  </si>
  <si>
    <t>7. แพทย์ประจำบ้าน</t>
  </si>
  <si>
    <t>8. แพทย์ประจำบ้านต่อยอด</t>
  </si>
  <si>
    <t>9. แพทย์เฟลโลว์</t>
  </si>
  <si>
    <t>10. ทันตแพทย์เฉพาะทาง</t>
  </si>
  <si>
    <t>11. พยาบาลเฉพาะทาง</t>
  </si>
  <si>
    <t>12. เทคนิคการแพทย์เฉพาะทาง</t>
  </si>
  <si>
    <t>ข้อมูล ณ วันที่ 30   กันยายน 2565</t>
  </si>
  <si>
    <t>ผู้กรอกข้อมูล นันทวดี พรหมสุข</t>
  </si>
  <si>
    <t>โทร. 02 849 4580</t>
  </si>
  <si>
    <t>วัน/เดือน/ปีที่กรอก.....7/10/2565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</si>
</sst>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\ \ _);\ \(#,##0_);_(* &quot;-&quot;\ \ _)"/>
  </numFmts>
  <fonts count="4" x14ac:knownFonts="1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1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7" xfId="0" applyFont="1" applyBorder="1"/>
    <xf numFmtId="0" fontId="1" fillId="2" borderId="7" xfId="0" applyFont="1" applyFill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5" xfId="0" applyFont="1" applyFill="1" applyBorder="1"/>
    <xf numFmtId="164" fontId="1" fillId="0" borderId="0" xfId="1" applyNumberFormat="1" applyFont="1"/>
    <xf numFmtId="0" fontId="2" fillId="0" borderId="0" xfId="0" applyFont="1"/>
  </cellXfs>
  <cellStyles count="2">
    <cellStyle name="Normal" xfId="0" builtinId="0"/>
    <cellStyle name="Normal_ผู้สำเร็จการศึกษา" xfId="1" xr:uid="{7F1E67C0-C0BF-1742-B9F7-6F219C1081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FF9A5-099B-1B45-AE19-B5DB46FE06FF}">
  <dimension ref="A1:Q26"/>
  <sheetViews>
    <sheetView tabSelected="1" workbookViewId="0">
      <selection activeCell="D25" sqref="D25"/>
    </sheetView>
  </sheetViews>
  <sheetFormatPr baseColWidth="10" defaultColWidth="9.1640625" defaultRowHeight="21" x14ac:dyDescent="0.35"/>
  <cols>
    <col min="1" max="1" width="25.33203125" style="1" customWidth="1"/>
    <col min="2" max="3" width="10" style="1" customWidth="1"/>
    <col min="4" max="4" width="9.33203125" style="1" customWidth="1"/>
    <col min="5" max="6" width="10" style="1" customWidth="1"/>
    <col min="7" max="7" width="9.5" style="1" customWidth="1"/>
    <col min="8" max="9" width="10" style="1" customWidth="1"/>
    <col min="10" max="10" width="9.5" style="1" customWidth="1"/>
    <col min="11" max="11" width="11.6640625" style="1" customWidth="1"/>
    <col min="12" max="12" width="10.6640625" style="1" customWidth="1"/>
    <col min="13" max="13" width="10.1640625" style="1" customWidth="1"/>
    <col min="14" max="16" width="8.83203125" style="1" customWidth="1"/>
    <col min="17" max="17" width="9.1640625" style="1" customWidth="1"/>
    <col min="18" max="16384" width="9.1640625" style="1"/>
  </cols>
  <sheetData>
    <row r="1" spans="1:17" x14ac:dyDescent="0.35">
      <c r="P1" s="2" t="s">
        <v>0</v>
      </c>
    </row>
    <row r="2" spans="1:17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10.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7" x14ac:dyDescent="0.35">
      <c r="A4" s="5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 t="s">
        <v>3</v>
      </c>
      <c r="O4" s="9"/>
      <c r="P4" s="9"/>
    </row>
    <row r="5" spans="1:17" x14ac:dyDescent="0.35">
      <c r="A5" s="10" t="s">
        <v>4</v>
      </c>
      <c r="B5" s="11" t="s">
        <v>5</v>
      </c>
      <c r="C5" s="11"/>
      <c r="D5" s="11"/>
      <c r="E5" s="11" t="s">
        <v>6</v>
      </c>
      <c r="F5" s="11"/>
      <c r="G5" s="11"/>
      <c r="H5" s="11" t="s">
        <v>7</v>
      </c>
      <c r="I5" s="11"/>
      <c r="J5" s="11"/>
      <c r="K5" s="11" t="s">
        <v>8</v>
      </c>
      <c r="L5" s="11"/>
      <c r="M5" s="11"/>
      <c r="N5" s="9"/>
      <c r="O5" s="9"/>
      <c r="P5" s="9"/>
    </row>
    <row r="6" spans="1:17" x14ac:dyDescent="0.35">
      <c r="A6" s="9"/>
      <c r="B6" s="12" t="s">
        <v>9</v>
      </c>
      <c r="C6" s="12" t="s">
        <v>10</v>
      </c>
      <c r="D6" s="13" t="s">
        <v>11</v>
      </c>
      <c r="E6" s="12" t="s">
        <v>9</v>
      </c>
      <c r="F6" s="12" t="s">
        <v>10</v>
      </c>
      <c r="G6" s="13" t="s">
        <v>11</v>
      </c>
      <c r="H6" s="12" t="s">
        <v>9</v>
      </c>
      <c r="I6" s="12" t="s">
        <v>10</v>
      </c>
      <c r="J6" s="13" t="s">
        <v>11</v>
      </c>
      <c r="K6" s="12" t="s">
        <v>9</v>
      </c>
      <c r="L6" s="12" t="s">
        <v>10</v>
      </c>
      <c r="M6" s="13" t="s">
        <v>11</v>
      </c>
      <c r="N6" s="12" t="s">
        <v>9</v>
      </c>
      <c r="O6" s="12" t="s">
        <v>10</v>
      </c>
      <c r="P6" s="13" t="s">
        <v>11</v>
      </c>
    </row>
    <row r="7" spans="1:17" x14ac:dyDescent="0.35">
      <c r="A7" s="14" t="s">
        <v>12</v>
      </c>
      <c r="B7" s="14">
        <v>5</v>
      </c>
      <c r="C7" s="14"/>
      <c r="D7" s="15">
        <f>SUM(B7+C7)</f>
        <v>5</v>
      </c>
      <c r="E7" s="14">
        <v>4</v>
      </c>
      <c r="F7" s="14"/>
      <c r="G7" s="15">
        <f>SUM(E7+F7)</f>
        <v>4</v>
      </c>
      <c r="H7" s="14"/>
      <c r="I7" s="14"/>
      <c r="J7" s="15">
        <f>SUM(H7+I7)</f>
        <v>0</v>
      </c>
      <c r="K7" s="14">
        <v>1</v>
      </c>
      <c r="L7" s="14"/>
      <c r="M7" s="15">
        <f>SUM(K7+L7)</f>
        <v>1</v>
      </c>
      <c r="N7" s="14">
        <v>5</v>
      </c>
      <c r="O7" s="14"/>
      <c r="P7" s="15">
        <f>SUM(N7+O7)</f>
        <v>5</v>
      </c>
    </row>
    <row r="8" spans="1:17" x14ac:dyDescent="0.35">
      <c r="A8" s="16" t="s">
        <v>13</v>
      </c>
      <c r="B8" s="16">
        <v>59</v>
      </c>
      <c r="C8" s="16">
        <v>34</v>
      </c>
      <c r="D8" s="15">
        <f t="shared" ref="D8:D18" si="0">SUM(B8+C8)</f>
        <v>93</v>
      </c>
      <c r="E8" s="16">
        <v>26</v>
      </c>
      <c r="F8" s="16">
        <v>5</v>
      </c>
      <c r="G8" s="15">
        <f t="shared" ref="G8:G18" si="1">SUM(E8+F8)</f>
        <v>31</v>
      </c>
      <c r="H8" s="16">
        <v>22</v>
      </c>
      <c r="I8" s="16">
        <v>19</v>
      </c>
      <c r="J8" s="15">
        <f t="shared" ref="J8:J17" si="2">SUM(H8+I8)</f>
        <v>41</v>
      </c>
      <c r="K8" s="16">
        <v>11</v>
      </c>
      <c r="L8" s="16">
        <v>10</v>
      </c>
      <c r="M8" s="15">
        <f t="shared" ref="M8:M14" si="3">SUM(K8+L8)</f>
        <v>21</v>
      </c>
      <c r="N8" s="16">
        <v>57</v>
      </c>
      <c r="O8" s="16">
        <v>33</v>
      </c>
      <c r="P8" s="15">
        <f t="shared" ref="P8:P18" si="4">SUM(N8+O8)</f>
        <v>90</v>
      </c>
      <c r="Q8" s="1" t="s">
        <v>14</v>
      </c>
    </row>
    <row r="9" spans="1:17" x14ac:dyDescent="0.35">
      <c r="A9" s="16" t="s">
        <v>15</v>
      </c>
      <c r="B9" s="16">
        <v>2</v>
      </c>
      <c r="C9" s="16">
        <v>4</v>
      </c>
      <c r="D9" s="15">
        <f t="shared" si="0"/>
        <v>6</v>
      </c>
      <c r="E9" s="16">
        <v>2</v>
      </c>
      <c r="F9" s="16">
        <v>4</v>
      </c>
      <c r="G9" s="15">
        <f t="shared" si="1"/>
        <v>6</v>
      </c>
      <c r="H9" s="16"/>
      <c r="I9" s="16"/>
      <c r="J9" s="15">
        <f t="shared" si="2"/>
        <v>0</v>
      </c>
      <c r="K9" s="16"/>
      <c r="L9" s="16"/>
      <c r="M9" s="15">
        <f t="shared" si="3"/>
        <v>0</v>
      </c>
      <c r="N9" s="16">
        <v>2</v>
      </c>
      <c r="O9" s="16">
        <v>4</v>
      </c>
      <c r="P9" s="15">
        <f t="shared" si="4"/>
        <v>6</v>
      </c>
    </row>
    <row r="10" spans="1:17" x14ac:dyDescent="0.35">
      <c r="A10" s="16" t="s">
        <v>16</v>
      </c>
      <c r="B10" s="16">
        <v>79</v>
      </c>
      <c r="C10" s="16">
        <v>97</v>
      </c>
      <c r="D10" s="15">
        <f t="shared" si="0"/>
        <v>176</v>
      </c>
      <c r="E10" s="16">
        <v>43</v>
      </c>
      <c r="F10" s="16">
        <v>52</v>
      </c>
      <c r="G10" s="15">
        <f t="shared" si="1"/>
        <v>95</v>
      </c>
      <c r="H10" s="16">
        <v>12</v>
      </c>
      <c r="I10" s="16">
        <v>30</v>
      </c>
      <c r="J10" s="15">
        <f t="shared" si="2"/>
        <v>42</v>
      </c>
      <c r="K10" s="16">
        <v>24</v>
      </c>
      <c r="L10" s="16">
        <v>15</v>
      </c>
      <c r="M10" s="15">
        <f t="shared" si="3"/>
        <v>39</v>
      </c>
      <c r="N10" s="16">
        <v>78</v>
      </c>
      <c r="O10" s="16">
        <v>97</v>
      </c>
      <c r="P10" s="15">
        <f t="shared" si="4"/>
        <v>175</v>
      </c>
      <c r="Q10" s="1" t="s">
        <v>17</v>
      </c>
    </row>
    <row r="11" spans="1:17" x14ac:dyDescent="0.35">
      <c r="A11" s="16" t="s">
        <v>18</v>
      </c>
      <c r="B11" s="16">
        <v>2</v>
      </c>
      <c r="C11" s="16">
        <v>1</v>
      </c>
      <c r="D11" s="15">
        <f t="shared" si="0"/>
        <v>3</v>
      </c>
      <c r="E11" s="16">
        <v>2</v>
      </c>
      <c r="F11" s="16">
        <v>1</v>
      </c>
      <c r="G11" s="15">
        <f t="shared" si="1"/>
        <v>3</v>
      </c>
      <c r="H11" s="16"/>
      <c r="I11" s="16"/>
      <c r="J11" s="15">
        <f t="shared" si="2"/>
        <v>0</v>
      </c>
      <c r="K11" s="16"/>
      <c r="L11" s="16"/>
      <c r="M11" s="15">
        <f t="shared" si="3"/>
        <v>0</v>
      </c>
      <c r="N11" s="16">
        <v>2</v>
      </c>
      <c r="O11" s="16">
        <v>1</v>
      </c>
      <c r="P11" s="15">
        <f t="shared" si="4"/>
        <v>3</v>
      </c>
    </row>
    <row r="12" spans="1:17" x14ac:dyDescent="0.35">
      <c r="A12" s="16" t="s">
        <v>19</v>
      </c>
      <c r="B12" s="16">
        <v>20</v>
      </c>
      <c r="C12" s="16">
        <v>77</v>
      </c>
      <c r="D12" s="15">
        <f t="shared" si="0"/>
        <v>97</v>
      </c>
      <c r="E12" s="16">
        <v>4</v>
      </c>
      <c r="F12" s="16">
        <v>38</v>
      </c>
      <c r="G12" s="15">
        <f t="shared" si="1"/>
        <v>42</v>
      </c>
      <c r="H12" s="16">
        <v>2</v>
      </c>
      <c r="I12" s="16">
        <v>27</v>
      </c>
      <c r="J12" s="15">
        <f t="shared" si="2"/>
        <v>29</v>
      </c>
      <c r="K12" s="16">
        <v>14</v>
      </c>
      <c r="L12" s="16">
        <v>12</v>
      </c>
      <c r="M12" s="15">
        <f t="shared" si="3"/>
        <v>26</v>
      </c>
      <c r="N12" s="16">
        <v>20</v>
      </c>
      <c r="O12" s="16">
        <v>77</v>
      </c>
      <c r="P12" s="15">
        <f t="shared" si="4"/>
        <v>97</v>
      </c>
    </row>
    <row r="13" spans="1:17" x14ac:dyDescent="0.35">
      <c r="A13" s="16" t="s">
        <v>20</v>
      </c>
      <c r="B13" s="16">
        <v>61</v>
      </c>
      <c r="C13" s="16"/>
      <c r="D13" s="15">
        <f t="shared" si="0"/>
        <v>61</v>
      </c>
      <c r="E13" s="16">
        <v>61</v>
      </c>
      <c r="F13" s="16"/>
      <c r="G13" s="15">
        <f t="shared" si="1"/>
        <v>61</v>
      </c>
      <c r="H13" s="16"/>
      <c r="I13" s="16"/>
      <c r="J13" s="15">
        <f t="shared" si="2"/>
        <v>0</v>
      </c>
      <c r="K13" s="16"/>
      <c r="L13" s="16"/>
      <c r="M13" s="15">
        <f t="shared" si="3"/>
        <v>0</v>
      </c>
      <c r="N13" s="16">
        <v>61</v>
      </c>
      <c r="O13" s="16"/>
      <c r="P13" s="15">
        <f t="shared" si="4"/>
        <v>61</v>
      </c>
    </row>
    <row r="14" spans="1:17" x14ac:dyDescent="0.35">
      <c r="A14" s="16" t="s">
        <v>21</v>
      </c>
      <c r="B14" s="16">
        <v>121</v>
      </c>
      <c r="C14" s="16"/>
      <c r="D14" s="15">
        <f t="shared" si="0"/>
        <v>121</v>
      </c>
      <c r="E14" s="16">
        <v>121</v>
      </c>
      <c r="F14" s="16"/>
      <c r="G14" s="15">
        <f t="shared" si="1"/>
        <v>121</v>
      </c>
      <c r="H14" s="16"/>
      <c r="I14" s="16"/>
      <c r="J14" s="15">
        <f t="shared" si="2"/>
        <v>0</v>
      </c>
      <c r="K14" s="16"/>
      <c r="L14" s="16"/>
      <c r="M14" s="15">
        <f t="shared" si="3"/>
        <v>0</v>
      </c>
      <c r="N14" s="16">
        <v>121</v>
      </c>
      <c r="O14" s="16"/>
      <c r="P14" s="15">
        <f t="shared" si="4"/>
        <v>121</v>
      </c>
    </row>
    <row r="15" spans="1:17" x14ac:dyDescent="0.35">
      <c r="A15" s="16" t="s">
        <v>22</v>
      </c>
      <c r="B15" s="16">
        <v>88</v>
      </c>
      <c r="C15" s="16">
        <v>1</v>
      </c>
      <c r="D15" s="15">
        <f t="shared" si="0"/>
        <v>89</v>
      </c>
      <c r="E15" s="16"/>
      <c r="F15" s="16"/>
      <c r="G15" s="15">
        <f t="shared" si="1"/>
        <v>0</v>
      </c>
      <c r="H15" s="16"/>
      <c r="I15" s="16"/>
      <c r="J15" s="15">
        <f t="shared" si="2"/>
        <v>0</v>
      </c>
      <c r="K15" s="16"/>
      <c r="L15" s="16"/>
      <c r="M15" s="17"/>
      <c r="N15" s="16">
        <v>88</v>
      </c>
      <c r="O15" s="16">
        <v>1</v>
      </c>
      <c r="P15" s="15">
        <f t="shared" si="4"/>
        <v>89</v>
      </c>
    </row>
    <row r="16" spans="1:17" x14ac:dyDescent="0.35">
      <c r="A16" s="16" t="s">
        <v>23</v>
      </c>
      <c r="B16" s="16">
        <v>12</v>
      </c>
      <c r="C16" s="16">
        <v>1</v>
      </c>
      <c r="D16" s="15">
        <f>SUM(B16+C16)</f>
        <v>13</v>
      </c>
      <c r="E16" s="16">
        <v>12</v>
      </c>
      <c r="F16" s="16">
        <v>1</v>
      </c>
      <c r="G16" s="15">
        <f t="shared" si="1"/>
        <v>13</v>
      </c>
      <c r="H16" s="16"/>
      <c r="I16" s="16"/>
      <c r="J16" s="15">
        <f>SUM(H16+I16)</f>
        <v>0</v>
      </c>
      <c r="K16" s="16"/>
      <c r="L16" s="16"/>
      <c r="M16" s="17"/>
      <c r="N16" s="16">
        <v>12</v>
      </c>
      <c r="O16" s="16">
        <v>1</v>
      </c>
      <c r="P16" s="15">
        <f t="shared" si="4"/>
        <v>13</v>
      </c>
    </row>
    <row r="17" spans="1:16" x14ac:dyDescent="0.35">
      <c r="A17" s="16" t="s">
        <v>24</v>
      </c>
      <c r="B17" s="16">
        <v>19</v>
      </c>
      <c r="C17" s="16"/>
      <c r="D17" s="15">
        <f t="shared" si="0"/>
        <v>19</v>
      </c>
      <c r="E17" s="16">
        <v>19</v>
      </c>
      <c r="F17" s="16"/>
      <c r="G17" s="15">
        <f t="shared" si="1"/>
        <v>19</v>
      </c>
      <c r="H17" s="16"/>
      <c r="I17" s="16"/>
      <c r="J17" s="15">
        <f t="shared" si="2"/>
        <v>0</v>
      </c>
      <c r="K17" s="16"/>
      <c r="L17" s="16"/>
      <c r="M17" s="17"/>
      <c r="N17" s="16">
        <v>19</v>
      </c>
      <c r="O17" s="16"/>
      <c r="P17" s="15">
        <f t="shared" si="4"/>
        <v>19</v>
      </c>
    </row>
    <row r="18" spans="1:16" x14ac:dyDescent="0.35">
      <c r="A18" s="18" t="s">
        <v>25</v>
      </c>
      <c r="B18" s="18">
        <v>1</v>
      </c>
      <c r="C18" s="18"/>
      <c r="D18" s="15">
        <f t="shared" si="0"/>
        <v>1</v>
      </c>
      <c r="E18" s="18">
        <v>1</v>
      </c>
      <c r="F18" s="18"/>
      <c r="G18" s="15">
        <f t="shared" si="1"/>
        <v>1</v>
      </c>
      <c r="H18" s="18"/>
      <c r="I18" s="18"/>
      <c r="J18" s="15">
        <f>SUM(H18+I18)</f>
        <v>0</v>
      </c>
      <c r="K18" s="18"/>
      <c r="L18" s="18"/>
      <c r="M18" s="19"/>
      <c r="N18" s="18">
        <v>1</v>
      </c>
      <c r="O18" s="18"/>
      <c r="P18" s="15">
        <f t="shared" si="4"/>
        <v>1</v>
      </c>
    </row>
    <row r="19" spans="1:16" x14ac:dyDescent="0.35">
      <c r="A19" s="13" t="s">
        <v>11</v>
      </c>
      <c r="B19" s="20">
        <f t="shared" ref="B19:C19" si="5">SUM(B7:B18)</f>
        <v>469</v>
      </c>
      <c r="C19" s="20">
        <f t="shared" si="5"/>
        <v>215</v>
      </c>
      <c r="D19" s="20">
        <f t="shared" ref="D19:P19" si="6">SUM(D7:D18)</f>
        <v>684</v>
      </c>
      <c r="E19" s="20">
        <f t="shared" si="6"/>
        <v>295</v>
      </c>
      <c r="F19" s="20">
        <f t="shared" si="6"/>
        <v>101</v>
      </c>
      <c r="G19" s="20">
        <f t="shared" si="6"/>
        <v>396</v>
      </c>
      <c r="H19" s="20">
        <f t="shared" si="6"/>
        <v>36</v>
      </c>
      <c r="I19" s="20">
        <f t="shared" si="6"/>
        <v>76</v>
      </c>
      <c r="J19" s="20">
        <f t="shared" si="6"/>
        <v>112</v>
      </c>
      <c r="K19" s="20">
        <f t="shared" si="6"/>
        <v>50</v>
      </c>
      <c r="L19" s="20">
        <f t="shared" si="6"/>
        <v>37</v>
      </c>
      <c r="M19" s="20">
        <f t="shared" si="6"/>
        <v>87</v>
      </c>
      <c r="N19" s="20">
        <f t="shared" si="6"/>
        <v>466</v>
      </c>
      <c r="O19" s="20">
        <f t="shared" si="6"/>
        <v>214</v>
      </c>
      <c r="P19" s="20">
        <f t="shared" si="6"/>
        <v>680</v>
      </c>
    </row>
    <row r="20" spans="1:16" ht="12" customHeight="1" x14ac:dyDescent="0.35"/>
    <row r="21" spans="1:16" x14ac:dyDescent="0.35">
      <c r="A21" s="1" t="s">
        <v>26</v>
      </c>
    </row>
    <row r="22" spans="1:16" x14ac:dyDescent="0.35">
      <c r="A22" s="21" t="s">
        <v>27</v>
      </c>
    </row>
    <row r="23" spans="1:16" x14ac:dyDescent="0.35">
      <c r="A23" s="21" t="s">
        <v>28</v>
      </c>
    </row>
    <row r="24" spans="1:16" x14ac:dyDescent="0.35">
      <c r="A24" s="21" t="s">
        <v>29</v>
      </c>
    </row>
    <row r="26" spans="1:16" x14ac:dyDescent="0.35">
      <c r="A26" s="22"/>
    </row>
  </sheetData>
  <mergeCells count="3">
    <mergeCell ref="A2:P2"/>
    <mergeCell ref="N4:P5"/>
    <mergeCell ref="A5:A6"/>
  </mergeCells>
  <pageMargins left="0.56000000000000005" right="0.25" top="0.75" bottom="0.5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ฟอร์มที่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2022-10-19T03:06:58Z</dcterms:created>
  <dcterms:modified xsi:type="dcterms:W3CDTF">2022-10-19T03:07:17Z</dcterms:modified>
</cp:coreProperties>
</file>