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UN\หลักสูตร\หลักสูตรมาตราฐานสากล\2563\"/>
    </mc:Choice>
  </mc:AlternateContent>
  <bookViews>
    <workbookView xWindow="0" yWindow="0" windowWidth="20490" windowHeight="8940"/>
  </bookViews>
  <sheets>
    <sheet name="Inter-Accredit_B-Degree" sheetId="1" r:id="rId1"/>
    <sheet name="Inter-Accredit_Grad-Degree" sheetId="2" r:id="rId2"/>
  </sheets>
  <definedNames>
    <definedName name="_xlnm.Print_Titles" localSheetId="0">'Inter-Accredit_B-Degree'!$1:$5</definedName>
    <definedName name="_xlnm.Print_Titles" localSheetId="1">'Inter-Accredit_Grad-Degree'!$1:$5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H25" i="2"/>
  <c r="G25" i="2"/>
  <c r="F25" i="2"/>
  <c r="E25" i="2"/>
  <c r="I36" i="1" l="1"/>
  <c r="H36" i="1"/>
  <c r="G36" i="1"/>
  <c r="F36" i="1"/>
  <c r="E36" i="1"/>
</calcChain>
</file>

<file path=xl/sharedStrings.xml><?xml version="1.0" encoding="utf-8"?>
<sst xmlns="http://schemas.openxmlformats.org/spreadsheetml/2006/main" count="257" uniqueCount="146">
  <si>
    <t>ส่วนงาน</t>
  </si>
  <si>
    <t>ชื่อหลักสูตรภาษาไทย</t>
  </si>
  <si>
    <t>ชื่อหลักสูตรภาษาอังกฤษ</t>
  </si>
  <si>
    <t>ชื่อมาตรฐานที่ได้รับการรับรอง</t>
  </si>
  <si>
    <t>หลักสูตร</t>
  </si>
  <si>
    <t>ระดับ</t>
  </si>
  <si>
    <t>วันที่เริ่มต้น</t>
  </si>
  <si>
    <t>วันที่หมดอายุ</t>
  </si>
  <si>
    <t>หมายเหตุ</t>
  </si>
  <si>
    <t>ไทย</t>
  </si>
  <si>
    <t>นานาชาติ</t>
  </si>
  <si>
    <t>ตรี</t>
  </si>
  <si>
    <t>โท</t>
  </si>
  <si>
    <t>เอก</t>
  </si>
  <si>
    <t>(dd/mm/yyyy)</t>
  </si>
  <si>
    <t>คณะกายภาพบำบัด</t>
  </si>
  <si>
    <t>วิทยาศาสตรบัณฑิต (กิจกรรมบำบัด)</t>
  </si>
  <si>
    <t>Bachelor of Science Program in 
Occupational Therapy</t>
  </si>
  <si>
    <t>World Federation of 
Occupational Therapists  (WFOT)</t>
  </si>
  <si>
    <t>ปี 2557</t>
  </si>
  <si>
    <t>ปี 2564</t>
  </si>
  <si>
    <t>ASEAN University Network 
Quality Assurance (AUN-QA)</t>
  </si>
  <si>
    <t>คณะเทคโนโลยีสารสนเทศและการสื่อสาร</t>
  </si>
  <si>
    <t>วิทยาศาสตรบัณฑิต 
(เทคโนโลยีสารสนเทศและการสื่อสาร) 
(นานาชาติ)</t>
  </si>
  <si>
    <t>Bachelor of Science Program in Information and 
Communication Technology (International Program)</t>
  </si>
  <si>
    <t>คณะพยาบาลศาสตร์</t>
  </si>
  <si>
    <t xml:space="preserve">พยาบาลศาสตรบัณฑิต </t>
  </si>
  <si>
    <t xml:space="preserve">Bachelor of Nursing Science Program </t>
  </si>
  <si>
    <t>22/32567</t>
  </si>
  <si>
    <t>คณะแพทยศาสตร์โรงพยาบาลรามาธิบดี</t>
  </si>
  <si>
    <t>แพทยศาสตรบัณฑิต</t>
  </si>
  <si>
    <t>Doctor of Medicine Program</t>
  </si>
  <si>
    <t>World Federation for 
Medical Education (WFME)</t>
  </si>
  <si>
    <t>พยาบาลศาสตรบัณฑิต</t>
  </si>
  <si>
    <t>Bachelor of Nursing Science Program</t>
  </si>
  <si>
    <t>คณะแพทยศาสตร์ศิริราชพยาบาล</t>
  </si>
  <si>
    <t>วิทยาศาสตรบัณฑิต 
(กายอุปกรณ์)</t>
  </si>
  <si>
    <t>Bachelor of Science Program in 
Prosthetics and Orthotics</t>
  </si>
  <si>
    <t>International Society of 
Prosthetics and Orthotics (ISPO)</t>
  </si>
  <si>
    <t>วิทยาศาสตรบัณฑิต 
(กายอุปกรณ์) (นานาชาติ)</t>
  </si>
  <si>
    <t>Bachelor of Science Program in 
Prosthetics and Orthotics (International Program)</t>
  </si>
  <si>
    <t>กายอุปกรณศาสตรบัณฑิต 
(หลักสูตรนานาชาติ
แบบเรียนทางไกลผสมผสาน)</t>
  </si>
  <si>
    <t>Bachelor of Prosthetics and Orthotics Program in 
Blended Distance Learning (International Program)</t>
  </si>
  <si>
    <t>ปี 2562</t>
  </si>
  <si>
    <t>การแพทย์แผนไทยประยุกต์บัณฑิต</t>
  </si>
  <si>
    <t xml:space="preserve">Bachelor of Applied Thai Traditional Medicine Program </t>
  </si>
  <si>
    <t>เทคโนโลยีบัณฑิต 
(เทคโนโลยีการศึกษาแพทยศาสตร์)</t>
  </si>
  <si>
    <t>Bachelor of Technology Program in 
Medical Educational Technology</t>
  </si>
  <si>
    <t>คณะวิศวกรรมศาสตร์</t>
  </si>
  <si>
    <t>วิศวกรรมศาสตรบัณฑิต 
(วิศวกรรมเคมี)</t>
  </si>
  <si>
    <t>Bachelor of Engineering Program in 
Chemical Engineering</t>
  </si>
  <si>
    <t>Accreditation Board for 
Engineering and Technology (ABET)</t>
  </si>
  <si>
    <t>Submit Complete ต.ค.2562 / 
Site Visit ก.ย.-ธ.ค. 2563</t>
  </si>
  <si>
    <t>วิศวกรรมศาสตรบัณฑิต 
(วิศวกรรมไฟฟ้า)</t>
  </si>
  <si>
    <t>Bachelor of Engineering Program in 
Electrical Engineering</t>
  </si>
  <si>
    <t>วิศวกรรมศาสตรบัณฑิต 
(วิศวกรรมชีวการแพทย์) (นานาชาติ)</t>
  </si>
  <si>
    <t>Bachelor of Engineering Program in 
Biomedical Engineering (International Program)</t>
  </si>
  <si>
    <t>วิศวกรรมศาสตรบัณฑิต 
(วิศวกรรมเครื่องกล)</t>
  </si>
  <si>
    <t>Bachelor of Engineering Program in 
Mechanical Engineering</t>
  </si>
  <si>
    <t>วิศวกรรมศาสตรบัณฑิต 
(วิศวกรรมอุตสาหการ)</t>
  </si>
  <si>
    <t>Bachelor of Engineering Program in 
Industrial Engineering</t>
  </si>
  <si>
    <t>วิศวกรรมศาสตรบัณฑิต 
(วิศวกรรมโยธา)</t>
  </si>
  <si>
    <t>Bachelor of Engineering Program in 
Civil Engineering</t>
  </si>
  <si>
    <t>วิศวกรรมศาสตรบัณฑิต 
(วิศวกรรมคอมพิวเตอร์)</t>
  </si>
  <si>
    <t>Bachelor of Engineering Program in 
Computer Engineering</t>
  </si>
  <si>
    <t>Association to Advance Collegiate 
Schools of Business (AACSB)</t>
  </si>
  <si>
    <t>วิทยาลัยดุริยางคศิลป์</t>
  </si>
  <si>
    <t>ดุริยางคศาสตรบัณฑิต</t>
  </si>
  <si>
    <t>Bachelor of Music Program</t>
  </si>
  <si>
    <t>Music Quality Enhancement (MusiQue)</t>
  </si>
  <si>
    <t>วิทยาลัยนานาชาติ</t>
  </si>
  <si>
    <t>บริหารธุรกิจบัณฑิต 
(การเงิน)  (นานาชาติ)</t>
  </si>
  <si>
    <t>Bachelor of Business Administration Program in 
Finance (International Program)</t>
  </si>
  <si>
    <t>เม.ย. 2562</t>
  </si>
  <si>
    <t>เม.ย. 2567</t>
  </si>
  <si>
    <t>บริหารธุรกิจบัณฑิต 
(ธุรกิจระหว่างประเทศ) (นานาชาติ)</t>
  </si>
  <si>
    <t>Bachelor of Business Administration Program in 
International Business (International Program) </t>
  </si>
  <si>
    <t>บริหารธุรกิจบัณฑิต 
(การตลาด) (นานาชาติ)</t>
  </si>
  <si>
    <t>Bachelor of Business Administration Program in 
Marketing (International Program)</t>
  </si>
  <si>
    <t>บริหารธุรกิจบัณฑิต 
(เศรษฐศาสตร์ธุรกิจ) (นานาชาติ)</t>
  </si>
  <si>
    <t>Bachelor of Business Administration Program in 
Business Economics (International Program) </t>
  </si>
  <si>
    <t>Bachelor of Business Administration in 
International Hospitality Management 
(International Program)</t>
  </si>
  <si>
    <t>Quality Assurance for Tourism Education, 
Training and Research Programs 
(UN World Tourism Organization)</t>
  </si>
  <si>
    <t>ปี 2567</t>
  </si>
  <si>
    <t>จำนวนหลักสูตรระดับปริญญาตรี มหาวิทยาลัยมหิดล ที่ได้รับการรับรองคุณภาพตามมาตรฐานระดับสากล</t>
  </si>
  <si>
    <t>เดือน พ.ค. 2562</t>
  </si>
  <si>
    <t>เดือน พ.ค. 2567</t>
  </si>
  <si>
    <t>เดือน มิ.ย. 2562</t>
  </si>
  <si>
    <t>เดือน มิ.ย. 2566</t>
  </si>
  <si>
    <t>คณะวิทยาศาสตร์</t>
  </si>
  <si>
    <t>วิทยาศาสตรบัณฑิต (คณิตศาสตร์ประกันภัย) (นานาชาติ)</t>
  </si>
  <si>
    <t>บริหารธุรกิจบัณฑิต 
(การจัดการบริการนานาชาติ) (นานาชาติ)</t>
  </si>
  <si>
    <t>Institute and Faculty of Actuaries (IFoA)</t>
  </si>
  <si>
    <t>คณะทันตแพทยศาสตร์</t>
  </si>
  <si>
    <t>ทันตแพทยศาสตรบัณฑิต</t>
  </si>
  <si>
    <t>Bachelor of Science Program in Actuarial Science (International Program)</t>
  </si>
  <si>
    <t>Doctor of Dental Surgery Program</t>
  </si>
  <si>
    <t>วิทยาศาสตรบัณฑิต (รังสีเทคนิค)</t>
  </si>
  <si>
    <t>คณะเทคนิคการแพทย์</t>
  </si>
  <si>
    <t>Bachelor of Science Program in Radiological Technology</t>
  </si>
  <si>
    <t>Cert. pending</t>
  </si>
  <si>
    <t>คณะสาธารณสุขศาสตร์</t>
  </si>
  <si>
    <t>สาธารณสุขศาสตรมหาบัณฑิต (นานาชาติ)</t>
  </si>
  <si>
    <t>Master of Public Health Program (International Program)</t>
  </si>
  <si>
    <t>Asia-Pacific Academic Consortium for Public Health (APACPH)</t>
  </si>
  <si>
    <t>ปรัชญาดุษฎีบัณฑิต (ชีวเคมี) (นานาชาติ)</t>
  </si>
  <si>
    <t>Doctor of Philosophy Program in Biochemistry (International Program)</t>
  </si>
  <si>
    <t>ปรัชญาดุษฎีบัณฑิต (วิทยาการระบาดคลินิก) (นานาชาติ)</t>
  </si>
  <si>
    <t>Doctor of Philosophy Program in Clinical Epidemiology (International Program)</t>
  </si>
  <si>
    <t>คณะเวชศาสตร์เขตร้อน</t>
  </si>
  <si>
    <t>อายุรศาสตร์เขตร้อนคลินิกมหาบัณฑิต (นานาชาติ)</t>
  </si>
  <si>
    <t>Master of Clinical Tropical Medicine (International Program)</t>
  </si>
  <si>
    <t>วิทยาลัยราชสุดา</t>
  </si>
  <si>
    <t>ศิลปศาสตรมหาบัณฑิต (วิทยาการฟื้นฟูสมรรถภาพคนพิการ)</t>
  </si>
  <si>
    <t>Master of Arts Program in Rehabilitation Science for Persons with Disabilities</t>
  </si>
  <si>
    <t xml:space="preserve">วิทยาศาสตรมหาบัณฑิต (วิทยาภูมิคุ้มกัน) (นานาชาติ) </t>
  </si>
  <si>
    <t>Master of Science Program in Immunology (International Program)</t>
  </si>
  <si>
    <t>วิทยาศาสตรมหาบัณฑิต (กายวิภาคศาสตร์)</t>
  </si>
  <si>
    <t>Master of Science Program in Anatomy</t>
  </si>
  <si>
    <t>ปรัชญาดุษฎีบัณฑิต (กายภาพบำบัด) (นานาชาติ)</t>
  </si>
  <si>
    <t>Doctor of Philosophy Program in Physical Therapy (International Program)</t>
  </si>
  <si>
    <t>บริหารธุรกิจมหาบัณฑิต (นานาชาติ)</t>
  </si>
  <si>
    <t>Master of Business Administration Program (International Program)</t>
  </si>
  <si>
    <t>เดือน เม.ย. 2562</t>
  </si>
  <si>
    <t>เดือน เม.ย. 2567</t>
  </si>
  <si>
    <t>วิทยาลัยการจัดการ</t>
  </si>
  <si>
    <t>การจัดการมหาบัณฑิต (ภาคปกติและภาคพิเศษ)</t>
  </si>
  <si>
    <t>Master of Management Program</t>
  </si>
  <si>
    <t>เดือน ก.ค.. 2562</t>
  </si>
  <si>
    <t>เดือน ก.ค. 2567</t>
  </si>
  <si>
    <t>การจัดการมหาบัณฑิต (ภาคปกติและภาคพิเศษ) (นานาชาติ)</t>
  </si>
  <si>
    <t>Master of Management Program (International Program)</t>
  </si>
  <si>
    <t>Doctor of Philosophy Program in Management (International Program)</t>
  </si>
  <si>
    <t>ปรัชญาดุษฎีบัณฑิต (การจัดการ) (นานาชาติ)</t>
  </si>
  <si>
    <t xml:space="preserve">ปรัชญาดุษฎีบัณฑิต (ภาวะผู้นำอย่างยั่งยืน) (นานาชาติ) </t>
  </si>
  <si>
    <t>Doctor of Philosophy Program in Sustainable Leadership (International Program)</t>
  </si>
  <si>
    <t>Master of Science Program in Social, Economic and Administrative Pharmacy (International Program)</t>
  </si>
  <si>
    <t>คณะเภสัชศาสตร์</t>
  </si>
  <si>
    <t>เภสัชศาสตรมหาบัณฑิต (เภสัชกรรมคลินิก) (นานาชาติ)</t>
  </si>
  <si>
    <t>Master of Science in Pharmacy Program in Clinical Pharmacy (International Program)</t>
  </si>
  <si>
    <t>ดุริยางคศาสตรมหาบัณฑิต (นานาชาติ)</t>
  </si>
  <si>
    <t>Master of Music Program (International Program)</t>
  </si>
  <si>
    <t>ศิลปศาสตรมหาบัณฑิต (ดนตรี) (ภาคพิเศษ)</t>
  </si>
  <si>
    <t>Master of Arts Program in Music Education (Special Program)</t>
  </si>
  <si>
    <t>จำนวนหลักสูตรระดับบัณฑิตศึกษา มหาวิทยาลัยมหิดล ที่ได้รับการรับรองคุณภาพตามมาตรฐานระดับสากล</t>
  </si>
  <si>
    <t>วิทยาศาสตรมหาบัณฑิต (เภสัชศาสตร์สังคม เศรษฐศาสตร์และการบริหาร) (นานาชาติ)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</si>
</sst>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\ \ _);\ \(#,##0_);_(* &quot;-&quot;\ \ _)"/>
  </numFmts>
  <fonts count="5">
    <font>
      <sz val="10"/>
      <name val="Arial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" fillId="0" borderId="7" xfId="0" applyFont="1" applyFill="1" applyBorder="1" applyAlignment="1">
      <alignment vertical="top" wrapText="1"/>
    </xf>
    <xf numFmtId="14" fontId="1" fillId="0" borderId="7" xfId="0" applyNumberFormat="1" applyFont="1" applyFill="1" applyBorder="1" applyAlignment="1">
      <alignment horizontal="right" vertical="center"/>
    </xf>
    <xf numFmtId="14" fontId="1" fillId="0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vertical="top" wrapText="1"/>
    </xf>
    <xf numFmtId="14" fontId="1" fillId="0" borderId="9" xfId="0" applyNumberFormat="1" applyFont="1" applyFill="1" applyBorder="1" applyAlignment="1">
      <alignment horizontal="right" vertical="center"/>
    </xf>
    <xf numFmtId="14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14" fontId="1" fillId="0" borderId="9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164" fontId="1" fillId="0" borderId="0" xfId="1" applyNumberFormat="1" applyFont="1"/>
    <xf numFmtId="14" fontId="1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 vertical="top"/>
    </xf>
    <xf numFmtId="14" fontId="1" fillId="4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Normal" xfId="0" builtinId="0"/>
    <cellStyle name="Normal_ผู้สำเร็จการศึกษา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0" zoomScaleNormal="80" zoomScaleSheetLayoutView="70" workbookViewId="0">
      <pane ySplit="5" topLeftCell="A27" activePane="bottomLeft" state="frozen"/>
      <selection activeCell="A5" sqref="A5"/>
      <selection pane="bottomLeft" activeCell="D32" sqref="D32"/>
    </sheetView>
  </sheetViews>
  <sheetFormatPr defaultColWidth="9.140625" defaultRowHeight="21.75"/>
  <cols>
    <col min="1" max="1" width="30.7109375" style="1" bestFit="1" customWidth="1"/>
    <col min="2" max="2" width="28.5703125" style="1" bestFit="1" customWidth="1"/>
    <col min="3" max="3" width="47.5703125" style="1" bestFit="1" customWidth="1"/>
    <col min="4" max="4" width="37.5703125" style="1" bestFit="1" customWidth="1"/>
    <col min="5" max="6" width="8.7109375" style="3" customWidth="1"/>
    <col min="7" max="9" width="4.28515625" style="3" customWidth="1"/>
    <col min="10" max="11" width="13.7109375" style="5" bestFit="1" customWidth="1"/>
    <col min="12" max="12" width="25.5703125" style="1" bestFit="1" customWidth="1"/>
    <col min="13" max="13" width="9.7109375" style="1" bestFit="1" customWidth="1"/>
    <col min="14" max="16384" width="9.140625" style="1"/>
  </cols>
  <sheetData>
    <row r="1" spans="1:13">
      <c r="B1" s="2"/>
      <c r="J1" s="4"/>
      <c r="K1" s="4"/>
    </row>
    <row r="2" spans="1:13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4"/>
    </row>
    <row r="3" spans="1:13" ht="15.75" customHeight="1"/>
    <row r="4" spans="1:13" s="3" customFormat="1">
      <c r="A4" s="59" t="s">
        <v>0</v>
      </c>
      <c r="B4" s="59" t="s">
        <v>1</v>
      </c>
      <c r="C4" s="59" t="s">
        <v>2</v>
      </c>
      <c r="D4" s="60" t="s">
        <v>3</v>
      </c>
      <c r="E4" s="62" t="s">
        <v>4</v>
      </c>
      <c r="F4" s="63"/>
      <c r="G4" s="62" t="s">
        <v>5</v>
      </c>
      <c r="H4" s="64"/>
      <c r="I4" s="63"/>
      <c r="J4" s="6" t="s">
        <v>6</v>
      </c>
      <c r="K4" s="6" t="s">
        <v>7</v>
      </c>
      <c r="L4" s="48" t="s">
        <v>8</v>
      </c>
    </row>
    <row r="5" spans="1:13" s="3" customFormat="1">
      <c r="A5" s="59"/>
      <c r="B5" s="59"/>
      <c r="C5" s="59"/>
      <c r="D5" s="61"/>
      <c r="E5" s="7" t="s">
        <v>9</v>
      </c>
      <c r="F5" s="7" t="s">
        <v>10</v>
      </c>
      <c r="G5" s="8" t="s">
        <v>11</v>
      </c>
      <c r="H5" s="7" t="s">
        <v>12</v>
      </c>
      <c r="I5" s="7" t="s">
        <v>13</v>
      </c>
      <c r="J5" s="9" t="s">
        <v>14</v>
      </c>
      <c r="K5" s="9" t="s">
        <v>14</v>
      </c>
      <c r="L5" s="49"/>
    </row>
    <row r="6" spans="1:13" s="13" customFormat="1" ht="43.5">
      <c r="A6" s="50" t="s">
        <v>15</v>
      </c>
      <c r="B6" s="52" t="s">
        <v>16</v>
      </c>
      <c r="C6" s="52" t="s">
        <v>17</v>
      </c>
      <c r="D6" s="10" t="s">
        <v>18</v>
      </c>
      <c r="E6" s="54">
        <v>1</v>
      </c>
      <c r="F6" s="54"/>
      <c r="G6" s="54">
        <v>1</v>
      </c>
      <c r="H6" s="55"/>
      <c r="I6" s="55"/>
      <c r="J6" s="11" t="s">
        <v>19</v>
      </c>
      <c r="K6" s="11" t="s">
        <v>20</v>
      </c>
      <c r="L6" s="12"/>
      <c r="M6" s="19"/>
    </row>
    <row r="7" spans="1:13" s="13" customFormat="1" ht="43.5">
      <c r="A7" s="51"/>
      <c r="B7" s="53"/>
      <c r="C7" s="53"/>
      <c r="D7" s="14" t="s">
        <v>21</v>
      </c>
      <c r="E7" s="45"/>
      <c r="F7" s="45"/>
      <c r="G7" s="45"/>
      <c r="H7" s="47"/>
      <c r="I7" s="47"/>
      <c r="J7" s="15">
        <v>241727</v>
      </c>
      <c r="K7" s="15">
        <v>243552</v>
      </c>
      <c r="L7" s="16"/>
    </row>
    <row r="8" spans="1:13" s="19" customFormat="1" ht="87">
      <c r="A8" s="17" t="s">
        <v>22</v>
      </c>
      <c r="B8" s="14" t="s">
        <v>23</v>
      </c>
      <c r="C8" s="14" t="s">
        <v>24</v>
      </c>
      <c r="D8" s="14" t="s">
        <v>21</v>
      </c>
      <c r="E8" s="18"/>
      <c r="F8" s="18">
        <v>1</v>
      </c>
      <c r="G8" s="18">
        <v>1</v>
      </c>
      <c r="H8" s="42"/>
      <c r="I8" s="42"/>
      <c r="J8" s="15">
        <v>241874</v>
      </c>
      <c r="K8" s="15">
        <v>243699</v>
      </c>
      <c r="L8" s="16"/>
    </row>
    <row r="9" spans="1:13" s="19" customFormat="1" ht="43.5">
      <c r="A9" s="17" t="s">
        <v>25</v>
      </c>
      <c r="B9" s="14" t="s">
        <v>26</v>
      </c>
      <c r="C9" s="14" t="s">
        <v>27</v>
      </c>
      <c r="D9" s="14" t="s">
        <v>21</v>
      </c>
      <c r="E9" s="18">
        <v>1</v>
      </c>
      <c r="F9" s="18"/>
      <c r="G9" s="18">
        <v>1</v>
      </c>
      <c r="H9" s="42"/>
      <c r="I9" s="42"/>
      <c r="J9" s="15">
        <v>241874</v>
      </c>
      <c r="K9" s="15" t="s">
        <v>28</v>
      </c>
      <c r="L9" s="16"/>
    </row>
    <row r="10" spans="1:13" s="19" customFormat="1" ht="43.5">
      <c r="A10" s="17" t="s">
        <v>29</v>
      </c>
      <c r="B10" s="14" t="s">
        <v>30</v>
      </c>
      <c r="C10" s="14" t="s">
        <v>31</v>
      </c>
      <c r="D10" s="14" t="s">
        <v>32</v>
      </c>
      <c r="E10" s="18">
        <v>1</v>
      </c>
      <c r="F10" s="18"/>
      <c r="G10" s="18">
        <v>1</v>
      </c>
      <c r="H10" s="42"/>
      <c r="I10" s="42"/>
      <c r="J10" s="34" t="s">
        <v>85</v>
      </c>
      <c r="K10" s="34" t="s">
        <v>86</v>
      </c>
      <c r="L10" s="16"/>
    </row>
    <row r="11" spans="1:13" s="19" customFormat="1" ht="43.5">
      <c r="A11" s="17" t="s">
        <v>29</v>
      </c>
      <c r="B11" s="14" t="s">
        <v>33</v>
      </c>
      <c r="C11" s="14" t="s">
        <v>34</v>
      </c>
      <c r="D11" s="14" t="s">
        <v>21</v>
      </c>
      <c r="E11" s="18">
        <v>1</v>
      </c>
      <c r="F11" s="18"/>
      <c r="G11" s="18">
        <v>1</v>
      </c>
      <c r="H11" s="42"/>
      <c r="I11" s="42"/>
      <c r="J11" s="15">
        <v>241727</v>
      </c>
      <c r="K11" s="15">
        <v>243552</v>
      </c>
      <c r="L11" s="16"/>
    </row>
    <row r="12" spans="1:13" s="19" customFormat="1" ht="43.5">
      <c r="A12" s="17" t="s">
        <v>35</v>
      </c>
      <c r="B12" s="14" t="s">
        <v>30</v>
      </c>
      <c r="C12" s="21" t="s">
        <v>31</v>
      </c>
      <c r="D12" s="14" t="s">
        <v>32</v>
      </c>
      <c r="E12" s="22">
        <v>1</v>
      </c>
      <c r="F12" s="22"/>
      <c r="G12" s="22">
        <v>1</v>
      </c>
      <c r="H12" s="42"/>
      <c r="I12" s="42"/>
      <c r="J12" s="23">
        <v>240496</v>
      </c>
      <c r="K12" s="23">
        <v>242321</v>
      </c>
      <c r="L12" s="24"/>
    </row>
    <row r="13" spans="1:13" s="19" customFormat="1" ht="43.5">
      <c r="A13" s="17" t="s">
        <v>35</v>
      </c>
      <c r="B13" s="14" t="s">
        <v>36</v>
      </c>
      <c r="C13" s="21" t="s">
        <v>37</v>
      </c>
      <c r="D13" s="21" t="s">
        <v>38</v>
      </c>
      <c r="E13" s="22">
        <v>1</v>
      </c>
      <c r="F13" s="22"/>
      <c r="G13" s="22">
        <v>1</v>
      </c>
      <c r="H13" s="42"/>
      <c r="I13" s="42"/>
      <c r="J13" s="25" t="s">
        <v>43</v>
      </c>
      <c r="K13" s="25" t="s">
        <v>83</v>
      </c>
      <c r="L13" s="26"/>
    </row>
    <row r="14" spans="1:13" s="19" customFormat="1" ht="43.5">
      <c r="A14" s="17" t="s">
        <v>35</v>
      </c>
      <c r="B14" s="14" t="s">
        <v>39</v>
      </c>
      <c r="C14" s="14" t="s">
        <v>40</v>
      </c>
      <c r="D14" s="21" t="s">
        <v>38</v>
      </c>
      <c r="E14" s="18"/>
      <c r="F14" s="18">
        <v>1</v>
      </c>
      <c r="G14" s="18">
        <v>1</v>
      </c>
      <c r="H14" s="42"/>
      <c r="I14" s="42"/>
      <c r="J14" s="25" t="s">
        <v>43</v>
      </c>
      <c r="K14" s="25" t="s">
        <v>83</v>
      </c>
      <c r="L14" s="26"/>
    </row>
    <row r="15" spans="1:13" s="19" customFormat="1" ht="65.25">
      <c r="A15" s="17" t="s">
        <v>35</v>
      </c>
      <c r="B15" s="14" t="s">
        <v>41</v>
      </c>
      <c r="C15" s="14" t="s">
        <v>42</v>
      </c>
      <c r="D15" s="21" t="s">
        <v>38</v>
      </c>
      <c r="E15" s="18"/>
      <c r="F15" s="18">
        <v>1</v>
      </c>
      <c r="G15" s="18">
        <v>1</v>
      </c>
      <c r="H15" s="42"/>
      <c r="I15" s="42"/>
      <c r="J15" s="34" t="s">
        <v>87</v>
      </c>
      <c r="K15" s="34" t="s">
        <v>88</v>
      </c>
      <c r="L15" s="16"/>
    </row>
    <row r="16" spans="1:13" s="19" customFormat="1" ht="43.5">
      <c r="A16" s="17" t="s">
        <v>35</v>
      </c>
      <c r="B16" s="14" t="s">
        <v>44</v>
      </c>
      <c r="C16" s="14" t="s">
        <v>45</v>
      </c>
      <c r="D16" s="14" t="s">
        <v>21</v>
      </c>
      <c r="E16" s="18">
        <v>1</v>
      </c>
      <c r="F16" s="18"/>
      <c r="G16" s="18">
        <v>1</v>
      </c>
      <c r="H16" s="42"/>
      <c r="I16" s="42"/>
      <c r="J16" s="15">
        <v>241494</v>
      </c>
      <c r="K16" s="15">
        <v>243319</v>
      </c>
      <c r="L16" s="16"/>
    </row>
    <row r="17" spans="1:12" s="19" customFormat="1" ht="43.5">
      <c r="A17" s="17" t="s">
        <v>35</v>
      </c>
      <c r="B17" s="14" t="s">
        <v>46</v>
      </c>
      <c r="C17" s="14" t="s">
        <v>47</v>
      </c>
      <c r="D17" s="14" t="s">
        <v>21</v>
      </c>
      <c r="E17" s="18">
        <v>1</v>
      </c>
      <c r="F17" s="18"/>
      <c r="G17" s="18">
        <v>1</v>
      </c>
      <c r="H17" s="42"/>
      <c r="I17" s="42"/>
      <c r="J17" s="15">
        <v>241727</v>
      </c>
      <c r="K17" s="15">
        <v>243552</v>
      </c>
      <c r="L17" s="16"/>
    </row>
    <row r="18" spans="1:12" s="19" customFormat="1" ht="43.5">
      <c r="A18" s="17" t="s">
        <v>48</v>
      </c>
      <c r="B18" s="14" t="s">
        <v>49</v>
      </c>
      <c r="C18" s="14" t="s">
        <v>50</v>
      </c>
      <c r="D18" s="14" t="s">
        <v>51</v>
      </c>
      <c r="E18" s="18">
        <v>1</v>
      </c>
      <c r="F18" s="18"/>
      <c r="G18" s="18">
        <v>1</v>
      </c>
      <c r="H18" s="42"/>
      <c r="I18" s="42"/>
      <c r="J18" s="39"/>
      <c r="K18" s="39"/>
      <c r="L18" s="27" t="s">
        <v>52</v>
      </c>
    </row>
    <row r="19" spans="1:12" s="19" customFormat="1" ht="43.5">
      <c r="A19" s="17" t="s">
        <v>48</v>
      </c>
      <c r="B19" s="14" t="s">
        <v>53</v>
      </c>
      <c r="C19" s="14" t="s">
        <v>54</v>
      </c>
      <c r="D19" s="14" t="s">
        <v>51</v>
      </c>
      <c r="E19" s="18">
        <v>1</v>
      </c>
      <c r="F19" s="18"/>
      <c r="G19" s="18">
        <v>1</v>
      </c>
      <c r="H19" s="42"/>
      <c r="I19" s="42"/>
      <c r="J19" s="39"/>
      <c r="K19" s="39"/>
      <c r="L19" s="27" t="s">
        <v>52</v>
      </c>
    </row>
    <row r="20" spans="1:12" s="19" customFormat="1" ht="43.5">
      <c r="A20" s="17" t="s">
        <v>48</v>
      </c>
      <c r="B20" s="14" t="s">
        <v>55</v>
      </c>
      <c r="C20" s="14" t="s">
        <v>56</v>
      </c>
      <c r="D20" s="14" t="s">
        <v>51</v>
      </c>
      <c r="E20" s="18"/>
      <c r="F20" s="18">
        <v>1</v>
      </c>
      <c r="G20" s="18">
        <v>1</v>
      </c>
      <c r="H20" s="42"/>
      <c r="I20" s="42"/>
      <c r="J20" s="39"/>
      <c r="K20" s="39"/>
      <c r="L20" s="27" t="s">
        <v>52</v>
      </c>
    </row>
    <row r="21" spans="1:12" s="19" customFormat="1" ht="43.5">
      <c r="A21" s="17" t="s">
        <v>48</v>
      </c>
      <c r="B21" s="14" t="s">
        <v>57</v>
      </c>
      <c r="C21" s="14" t="s">
        <v>58</v>
      </c>
      <c r="D21" s="14" t="s">
        <v>51</v>
      </c>
      <c r="E21" s="18">
        <v>1</v>
      </c>
      <c r="F21" s="18"/>
      <c r="G21" s="18">
        <v>1</v>
      </c>
      <c r="H21" s="42"/>
      <c r="I21" s="42"/>
      <c r="J21" s="39"/>
      <c r="K21" s="39"/>
      <c r="L21" s="27" t="s">
        <v>52</v>
      </c>
    </row>
    <row r="22" spans="1:12" s="19" customFormat="1" ht="43.5">
      <c r="A22" s="17" t="s">
        <v>48</v>
      </c>
      <c r="B22" s="14" t="s">
        <v>59</v>
      </c>
      <c r="C22" s="14" t="s">
        <v>60</v>
      </c>
      <c r="D22" s="14" t="s">
        <v>51</v>
      </c>
      <c r="E22" s="18">
        <v>1</v>
      </c>
      <c r="F22" s="18"/>
      <c r="G22" s="18">
        <v>1</v>
      </c>
      <c r="H22" s="42"/>
      <c r="I22" s="42"/>
      <c r="J22" s="39"/>
      <c r="K22" s="39"/>
      <c r="L22" s="27" t="s">
        <v>52</v>
      </c>
    </row>
    <row r="23" spans="1:12" s="19" customFormat="1" ht="43.5">
      <c r="A23" s="17" t="s">
        <v>48</v>
      </c>
      <c r="B23" s="14" t="s">
        <v>61</v>
      </c>
      <c r="C23" s="14" t="s">
        <v>62</v>
      </c>
      <c r="D23" s="14" t="s">
        <v>51</v>
      </c>
      <c r="E23" s="18">
        <v>1</v>
      </c>
      <c r="F23" s="18"/>
      <c r="G23" s="18">
        <v>1</v>
      </c>
      <c r="H23" s="42"/>
      <c r="I23" s="42"/>
      <c r="J23" s="39"/>
      <c r="K23" s="39"/>
      <c r="L23" s="27" t="s">
        <v>52</v>
      </c>
    </row>
    <row r="24" spans="1:12" s="19" customFormat="1" ht="43.5">
      <c r="A24" s="17" t="s">
        <v>48</v>
      </c>
      <c r="B24" s="14" t="s">
        <v>63</v>
      </c>
      <c r="C24" s="14" t="s">
        <v>64</v>
      </c>
      <c r="D24" s="14" t="s">
        <v>51</v>
      </c>
      <c r="E24" s="18">
        <v>1</v>
      </c>
      <c r="F24" s="18"/>
      <c r="G24" s="18">
        <v>1</v>
      </c>
      <c r="H24" s="42"/>
      <c r="I24" s="42"/>
      <c r="J24" s="39"/>
      <c r="K24" s="39"/>
      <c r="L24" s="27" t="s">
        <v>52</v>
      </c>
    </row>
    <row r="25" spans="1:12" s="19" customFormat="1">
      <c r="A25" s="17" t="s">
        <v>66</v>
      </c>
      <c r="B25" s="14" t="s">
        <v>67</v>
      </c>
      <c r="C25" s="14" t="s">
        <v>68</v>
      </c>
      <c r="D25" s="14" t="s">
        <v>69</v>
      </c>
      <c r="E25" s="18">
        <v>1</v>
      </c>
      <c r="F25" s="18"/>
      <c r="G25" s="18">
        <v>1</v>
      </c>
      <c r="H25" s="42"/>
      <c r="I25" s="42"/>
      <c r="J25" s="15">
        <v>241973</v>
      </c>
      <c r="K25" s="15">
        <v>244165</v>
      </c>
      <c r="L25" s="16"/>
    </row>
    <row r="26" spans="1:12" s="19" customFormat="1" ht="43.5">
      <c r="A26" s="17" t="s">
        <v>70</v>
      </c>
      <c r="B26" s="14" t="s">
        <v>71</v>
      </c>
      <c r="C26" s="14" t="s">
        <v>72</v>
      </c>
      <c r="D26" s="14" t="s">
        <v>65</v>
      </c>
      <c r="E26" s="18"/>
      <c r="F26" s="18">
        <v>1</v>
      </c>
      <c r="G26" s="18">
        <v>1</v>
      </c>
      <c r="H26" s="42"/>
      <c r="I26" s="42"/>
      <c r="J26" s="15" t="s">
        <v>73</v>
      </c>
      <c r="K26" s="15" t="s">
        <v>74</v>
      </c>
      <c r="L26" s="16"/>
    </row>
    <row r="27" spans="1:12" s="19" customFormat="1" ht="43.5">
      <c r="A27" s="17" t="s">
        <v>70</v>
      </c>
      <c r="B27" s="14" t="s">
        <v>75</v>
      </c>
      <c r="C27" s="14" t="s">
        <v>76</v>
      </c>
      <c r="D27" s="14" t="s">
        <v>65</v>
      </c>
      <c r="E27" s="18"/>
      <c r="F27" s="18">
        <v>1</v>
      </c>
      <c r="G27" s="18">
        <v>1</v>
      </c>
      <c r="H27" s="42"/>
      <c r="I27" s="42"/>
      <c r="J27" s="15" t="s">
        <v>73</v>
      </c>
      <c r="K27" s="15" t="s">
        <v>74</v>
      </c>
      <c r="L27" s="16"/>
    </row>
    <row r="28" spans="1:12" s="19" customFormat="1" ht="43.5">
      <c r="A28" s="17" t="s">
        <v>70</v>
      </c>
      <c r="B28" s="14" t="s">
        <v>77</v>
      </c>
      <c r="C28" s="14" t="s">
        <v>78</v>
      </c>
      <c r="D28" s="14" t="s">
        <v>65</v>
      </c>
      <c r="E28" s="18"/>
      <c r="F28" s="18">
        <v>1</v>
      </c>
      <c r="G28" s="18">
        <v>1</v>
      </c>
      <c r="H28" s="42"/>
      <c r="I28" s="42"/>
      <c r="J28" s="15" t="s">
        <v>73</v>
      </c>
      <c r="K28" s="15" t="s">
        <v>74</v>
      </c>
      <c r="L28" s="16"/>
    </row>
    <row r="29" spans="1:12" s="19" customFormat="1" ht="43.5">
      <c r="A29" s="17" t="s">
        <v>70</v>
      </c>
      <c r="B29" s="14" t="s">
        <v>79</v>
      </c>
      <c r="C29" s="14" t="s">
        <v>80</v>
      </c>
      <c r="D29" s="14" t="s">
        <v>65</v>
      </c>
      <c r="E29" s="18"/>
      <c r="F29" s="18">
        <v>1</v>
      </c>
      <c r="G29" s="18">
        <v>1</v>
      </c>
      <c r="H29" s="42"/>
      <c r="I29" s="42"/>
      <c r="J29" s="15" t="s">
        <v>73</v>
      </c>
      <c r="K29" s="15" t="s">
        <v>74</v>
      </c>
      <c r="L29" s="16"/>
    </row>
    <row r="30" spans="1:12" s="19" customFormat="1" ht="43.5">
      <c r="A30" s="56" t="s">
        <v>70</v>
      </c>
      <c r="B30" s="57" t="s">
        <v>91</v>
      </c>
      <c r="C30" s="57" t="s">
        <v>81</v>
      </c>
      <c r="D30" s="14" t="s">
        <v>21</v>
      </c>
      <c r="E30" s="44"/>
      <c r="F30" s="44">
        <v>1</v>
      </c>
      <c r="G30" s="44">
        <v>1</v>
      </c>
      <c r="H30" s="46"/>
      <c r="I30" s="46"/>
      <c r="J30" s="15">
        <v>241494</v>
      </c>
      <c r="K30" s="15">
        <v>243319</v>
      </c>
      <c r="L30" s="16"/>
    </row>
    <row r="31" spans="1:12" s="19" customFormat="1" ht="65.25">
      <c r="A31" s="51"/>
      <c r="B31" s="53"/>
      <c r="C31" s="53"/>
      <c r="D31" s="14" t="s">
        <v>82</v>
      </c>
      <c r="E31" s="45"/>
      <c r="F31" s="45"/>
      <c r="G31" s="45"/>
      <c r="H31" s="47"/>
      <c r="I31" s="47"/>
      <c r="J31" s="15">
        <v>241695</v>
      </c>
      <c r="K31" s="15">
        <v>242790</v>
      </c>
      <c r="L31" s="16"/>
    </row>
    <row r="32" spans="1:12" s="19" customFormat="1" ht="43.5">
      <c r="A32" s="35" t="s">
        <v>89</v>
      </c>
      <c r="B32" s="36" t="s">
        <v>90</v>
      </c>
      <c r="C32" s="36" t="s">
        <v>95</v>
      </c>
      <c r="D32" s="37" t="s">
        <v>92</v>
      </c>
      <c r="E32" s="38"/>
      <c r="F32" s="38">
        <v>1</v>
      </c>
      <c r="G32" s="38">
        <v>1</v>
      </c>
      <c r="H32" s="42"/>
      <c r="I32" s="42"/>
      <c r="J32" s="34" t="s">
        <v>43</v>
      </c>
      <c r="K32" s="34" t="s">
        <v>83</v>
      </c>
      <c r="L32" s="16"/>
    </row>
    <row r="33" spans="1:13" s="19" customFormat="1" ht="43.5">
      <c r="A33" s="35" t="s">
        <v>93</v>
      </c>
      <c r="B33" s="36" t="s">
        <v>94</v>
      </c>
      <c r="C33" s="36" t="s">
        <v>96</v>
      </c>
      <c r="D33" s="37" t="s">
        <v>21</v>
      </c>
      <c r="E33" s="38">
        <v>1</v>
      </c>
      <c r="F33" s="38"/>
      <c r="G33" s="38">
        <v>1</v>
      </c>
      <c r="H33" s="42"/>
      <c r="I33" s="42"/>
      <c r="J33" s="34"/>
      <c r="K33" s="34"/>
      <c r="L33" s="16" t="s">
        <v>100</v>
      </c>
    </row>
    <row r="34" spans="1:13" s="19" customFormat="1" ht="43.5">
      <c r="A34" s="35" t="s">
        <v>98</v>
      </c>
      <c r="B34" s="36" t="s">
        <v>97</v>
      </c>
      <c r="C34" s="35" t="s">
        <v>99</v>
      </c>
      <c r="D34" s="37" t="s">
        <v>21</v>
      </c>
      <c r="E34" s="38">
        <v>1</v>
      </c>
      <c r="F34" s="38"/>
      <c r="G34" s="38">
        <v>1</v>
      </c>
      <c r="H34" s="42"/>
      <c r="I34" s="42"/>
      <c r="J34" s="34"/>
      <c r="K34" s="34"/>
      <c r="L34" s="16" t="s">
        <v>100</v>
      </c>
    </row>
    <row r="35" spans="1:13" s="13" customFormat="1" ht="24">
      <c r="A35" s="28"/>
      <c r="B35" s="28"/>
      <c r="C35" s="28"/>
      <c r="D35" s="28"/>
      <c r="E35" s="29"/>
      <c r="F35" s="29"/>
      <c r="G35" s="29"/>
      <c r="H35" s="43"/>
      <c r="I35" s="43"/>
      <c r="J35" s="30"/>
      <c r="K35" s="30"/>
      <c r="L35" s="31"/>
    </row>
    <row r="36" spans="1:13" s="5" customFormat="1" ht="22.5" thickBot="1">
      <c r="A36" s="1"/>
      <c r="B36" s="1"/>
      <c r="C36" s="1"/>
      <c r="D36" s="1"/>
      <c r="E36" s="32">
        <f>SUM(E6:E35)</f>
        <v>17</v>
      </c>
      <c r="F36" s="32">
        <f>SUM(F6:F35)</f>
        <v>10</v>
      </c>
      <c r="G36" s="32">
        <f>SUM(G6:G35)</f>
        <v>27</v>
      </c>
      <c r="H36" s="32">
        <f>SUM(H6:H35)</f>
        <v>0</v>
      </c>
      <c r="I36" s="32">
        <f>SUM(I6:I35)</f>
        <v>0</v>
      </c>
      <c r="L36" s="1"/>
      <c r="M36" s="1"/>
    </row>
    <row r="37" spans="1:13" s="5" customFormat="1" ht="22.5" thickTop="1">
      <c r="A37" s="1"/>
      <c r="B37" s="1"/>
      <c r="C37" s="1"/>
      <c r="D37" s="1"/>
      <c r="E37" s="3"/>
      <c r="F37" s="3"/>
      <c r="G37" s="3"/>
      <c r="H37" s="3"/>
      <c r="I37" s="3"/>
      <c r="L37" s="1"/>
      <c r="M37" s="1"/>
    </row>
    <row r="38" spans="1:13" s="5" customFormat="1">
      <c r="A38" s="33"/>
      <c r="B38" s="1"/>
      <c r="C38" s="33"/>
      <c r="D38" s="33"/>
      <c r="E38" s="3"/>
      <c r="F38" s="3"/>
      <c r="G38" s="3"/>
      <c r="H38" s="3"/>
      <c r="I38" s="3"/>
      <c r="L38" s="1"/>
      <c r="M38" s="1"/>
    </row>
    <row r="39" spans="1:13" s="5" customFormat="1">
      <c r="A39" s="33"/>
      <c r="B39" s="1"/>
      <c r="C39" s="33"/>
      <c r="D39" s="33"/>
      <c r="E39" s="3"/>
      <c r="F39" s="3"/>
      <c r="G39" s="3"/>
      <c r="H39" s="3"/>
      <c r="I39" s="3"/>
      <c r="L39" s="1"/>
      <c r="M39" s="1"/>
    </row>
    <row r="40" spans="1:13" s="5" customFormat="1">
      <c r="A40" s="33"/>
      <c r="B40" s="1"/>
      <c r="C40" s="33"/>
      <c r="D40" s="33"/>
      <c r="E40" s="3"/>
      <c r="F40" s="3"/>
      <c r="G40" s="3"/>
      <c r="H40" s="3"/>
      <c r="I40" s="3"/>
      <c r="L40" s="1"/>
      <c r="M40" s="1"/>
    </row>
    <row r="46" spans="1:13" s="5" customFormat="1">
      <c r="A46" s="1"/>
      <c r="B46" s="2"/>
      <c r="C46" s="2"/>
      <c r="D46" s="2"/>
      <c r="E46" s="3"/>
      <c r="F46" s="3"/>
      <c r="G46" s="3"/>
      <c r="H46" s="3"/>
      <c r="I46" s="3"/>
      <c r="L46" s="1"/>
      <c r="M46" s="1"/>
    </row>
  </sheetData>
  <mergeCells count="24">
    <mergeCell ref="A30:A31"/>
    <mergeCell ref="B30:B31"/>
    <mergeCell ref="C30:C31"/>
    <mergeCell ref="E30:E31"/>
    <mergeCell ref="A2:J2"/>
    <mergeCell ref="A4:A5"/>
    <mergeCell ref="B4:B5"/>
    <mergeCell ref="C4:C5"/>
    <mergeCell ref="D4:D5"/>
    <mergeCell ref="E4:F4"/>
    <mergeCell ref="G4:I4"/>
    <mergeCell ref="A6:A7"/>
    <mergeCell ref="B6:B7"/>
    <mergeCell ref="C6:C7"/>
    <mergeCell ref="E6:E7"/>
    <mergeCell ref="F6:F7"/>
    <mergeCell ref="F30:F31"/>
    <mergeCell ref="G30:G31"/>
    <mergeCell ref="H30:H31"/>
    <mergeCell ref="I30:I31"/>
    <mergeCell ref="L4:L5"/>
    <mergeCell ref="G6:G7"/>
    <mergeCell ref="H6:H7"/>
    <mergeCell ref="I6:I7"/>
  </mergeCells>
  <pageMargins left="0" right="0" top="0" bottom="0" header="0.31496062992125984" footer="0.31496062992125984"/>
  <pageSetup paperSize="9" scale="64" orientation="landscape" horizontalDpi="1200" r:id="rId1"/>
  <rowBreaks count="2" manualBreakCount="2">
    <brk id="17" max="16383" man="1"/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zoomScaleSheetLayoutView="70" workbookViewId="0">
      <pane ySplit="5" topLeftCell="A20" activePane="bottomLeft" state="frozen"/>
      <selection activeCell="A5" sqref="A5"/>
      <selection pane="bottomLeft" activeCell="C6" sqref="C6:C7"/>
    </sheetView>
  </sheetViews>
  <sheetFormatPr defaultColWidth="9.140625" defaultRowHeight="21.75"/>
  <cols>
    <col min="1" max="1" width="30.7109375" style="1" bestFit="1" customWidth="1"/>
    <col min="2" max="2" width="28.5703125" style="1" bestFit="1" customWidth="1"/>
    <col min="3" max="3" width="47.5703125" style="1" bestFit="1" customWidth="1"/>
    <col min="4" max="4" width="37.5703125" style="1" bestFit="1" customWidth="1"/>
    <col min="5" max="6" width="8.7109375" style="3" customWidth="1"/>
    <col min="7" max="9" width="4.28515625" style="3" customWidth="1"/>
    <col min="10" max="11" width="13.7109375" style="5" bestFit="1" customWidth="1"/>
    <col min="12" max="12" width="25.5703125" style="1" bestFit="1" customWidth="1"/>
    <col min="13" max="13" width="9.7109375" style="1" bestFit="1" customWidth="1"/>
    <col min="14" max="16384" width="9.140625" style="1"/>
  </cols>
  <sheetData>
    <row r="1" spans="1:13">
      <c r="B1" s="2"/>
      <c r="J1" s="4"/>
      <c r="K1" s="4"/>
    </row>
    <row r="2" spans="1:13">
      <c r="A2" s="58" t="s">
        <v>144</v>
      </c>
      <c r="B2" s="58"/>
      <c r="C2" s="58"/>
      <c r="D2" s="58"/>
      <c r="E2" s="58"/>
      <c r="F2" s="58"/>
      <c r="G2" s="58"/>
      <c r="H2" s="58"/>
      <c r="I2" s="58"/>
      <c r="J2" s="58"/>
      <c r="K2" s="4"/>
    </row>
    <row r="3" spans="1:13" ht="15.75" customHeight="1"/>
    <row r="4" spans="1:13" s="3" customFormat="1">
      <c r="A4" s="59" t="s">
        <v>0</v>
      </c>
      <c r="B4" s="59" t="s">
        <v>1</v>
      </c>
      <c r="C4" s="59" t="s">
        <v>2</v>
      </c>
      <c r="D4" s="60" t="s">
        <v>3</v>
      </c>
      <c r="E4" s="62" t="s">
        <v>4</v>
      </c>
      <c r="F4" s="63"/>
      <c r="G4" s="62" t="s">
        <v>5</v>
      </c>
      <c r="H4" s="64"/>
      <c r="I4" s="63"/>
      <c r="J4" s="6" t="s">
        <v>6</v>
      </c>
      <c r="K4" s="6" t="s">
        <v>7</v>
      </c>
      <c r="L4" s="48" t="s">
        <v>8</v>
      </c>
    </row>
    <row r="5" spans="1:13" s="3" customFormat="1">
      <c r="A5" s="59"/>
      <c r="B5" s="59"/>
      <c r="C5" s="59"/>
      <c r="D5" s="61"/>
      <c r="E5" s="7" t="s">
        <v>9</v>
      </c>
      <c r="F5" s="7" t="s">
        <v>10</v>
      </c>
      <c r="G5" s="8" t="s">
        <v>11</v>
      </c>
      <c r="H5" s="7" t="s">
        <v>12</v>
      </c>
      <c r="I5" s="7" t="s">
        <v>13</v>
      </c>
      <c r="J5" s="9" t="s">
        <v>14</v>
      </c>
      <c r="K5" s="9" t="s">
        <v>14</v>
      </c>
      <c r="L5" s="49"/>
    </row>
    <row r="6" spans="1:13" s="13" customFormat="1" ht="43.5">
      <c r="A6" s="50" t="s">
        <v>101</v>
      </c>
      <c r="B6" s="52" t="s">
        <v>102</v>
      </c>
      <c r="C6" s="50" t="s">
        <v>103</v>
      </c>
      <c r="D6" s="10" t="s">
        <v>104</v>
      </c>
      <c r="E6" s="54"/>
      <c r="F6" s="54">
        <v>1</v>
      </c>
      <c r="G6" s="55"/>
      <c r="H6" s="54">
        <v>1</v>
      </c>
      <c r="I6" s="54"/>
      <c r="J6" s="11">
        <v>240955</v>
      </c>
      <c r="K6" s="11">
        <v>242781</v>
      </c>
      <c r="L6" s="12"/>
      <c r="M6" s="19"/>
    </row>
    <row r="7" spans="1:13" s="13" customFormat="1" ht="43.5">
      <c r="A7" s="51"/>
      <c r="B7" s="53"/>
      <c r="C7" s="51"/>
      <c r="D7" s="14" t="s">
        <v>21</v>
      </c>
      <c r="E7" s="45"/>
      <c r="F7" s="45"/>
      <c r="G7" s="47"/>
      <c r="H7" s="45"/>
      <c r="I7" s="45"/>
      <c r="J7" s="15">
        <v>242113</v>
      </c>
      <c r="K7" s="15">
        <v>243938</v>
      </c>
      <c r="L7" s="16"/>
    </row>
    <row r="8" spans="1:13" s="19" customFormat="1" ht="43.5">
      <c r="A8" s="17" t="s">
        <v>89</v>
      </c>
      <c r="B8" s="14" t="s">
        <v>105</v>
      </c>
      <c r="C8" s="14" t="s">
        <v>106</v>
      </c>
      <c r="D8" s="14" t="s">
        <v>21</v>
      </c>
      <c r="E8" s="18"/>
      <c r="F8" s="18">
        <v>1</v>
      </c>
      <c r="G8" s="42"/>
      <c r="H8" s="18"/>
      <c r="I8" s="18">
        <v>1</v>
      </c>
      <c r="J8" s="15">
        <v>241494</v>
      </c>
      <c r="K8" s="15">
        <v>243319</v>
      </c>
      <c r="L8" s="16"/>
    </row>
    <row r="9" spans="1:13" s="19" customFormat="1" ht="43.5">
      <c r="A9" s="17" t="s">
        <v>29</v>
      </c>
      <c r="B9" s="14" t="s">
        <v>107</v>
      </c>
      <c r="C9" s="14" t="s">
        <v>108</v>
      </c>
      <c r="D9" s="14" t="s">
        <v>21</v>
      </c>
      <c r="E9" s="18"/>
      <c r="F9" s="18">
        <v>1</v>
      </c>
      <c r="G9" s="42"/>
      <c r="H9" s="18"/>
      <c r="I9" s="18">
        <v>1</v>
      </c>
      <c r="J9" s="15">
        <v>241727</v>
      </c>
      <c r="K9" s="15">
        <v>243552</v>
      </c>
      <c r="L9" s="16"/>
    </row>
    <row r="10" spans="1:13" s="19" customFormat="1" ht="43.5">
      <c r="A10" s="17" t="s">
        <v>109</v>
      </c>
      <c r="B10" s="14" t="s">
        <v>110</v>
      </c>
      <c r="C10" s="14" t="s">
        <v>111</v>
      </c>
      <c r="D10" s="14" t="s">
        <v>21</v>
      </c>
      <c r="E10" s="18"/>
      <c r="F10" s="18">
        <v>1</v>
      </c>
      <c r="G10" s="42"/>
      <c r="H10" s="18">
        <v>1</v>
      </c>
      <c r="I10" s="18"/>
      <c r="J10" s="15">
        <v>241874</v>
      </c>
      <c r="K10" s="15">
        <v>243699</v>
      </c>
      <c r="L10" s="16"/>
    </row>
    <row r="11" spans="1:13" s="19" customFormat="1" ht="43.5">
      <c r="A11" s="17" t="s">
        <v>112</v>
      </c>
      <c r="B11" s="14" t="s">
        <v>113</v>
      </c>
      <c r="C11" s="14" t="s">
        <v>114</v>
      </c>
      <c r="D11" s="14" t="s">
        <v>21</v>
      </c>
      <c r="E11" s="18">
        <v>1</v>
      </c>
      <c r="F11" s="18"/>
      <c r="G11" s="42"/>
      <c r="H11" s="18">
        <v>1</v>
      </c>
      <c r="I11" s="18"/>
      <c r="J11" s="15">
        <v>241874</v>
      </c>
      <c r="K11" s="15">
        <v>243699</v>
      </c>
      <c r="L11" s="16"/>
    </row>
    <row r="12" spans="1:13" s="19" customFormat="1" ht="43.5">
      <c r="A12" s="17" t="s">
        <v>35</v>
      </c>
      <c r="B12" s="14" t="s">
        <v>115</v>
      </c>
      <c r="C12" s="21" t="s">
        <v>116</v>
      </c>
      <c r="D12" s="14" t="s">
        <v>21</v>
      </c>
      <c r="E12" s="22"/>
      <c r="F12" s="22">
        <v>1</v>
      </c>
      <c r="G12" s="42"/>
      <c r="H12" s="22">
        <v>1</v>
      </c>
      <c r="I12" s="22"/>
      <c r="J12" s="23">
        <v>242113</v>
      </c>
      <c r="K12" s="23">
        <v>243938</v>
      </c>
      <c r="L12" s="24"/>
    </row>
    <row r="13" spans="1:13" s="19" customFormat="1" ht="43.5">
      <c r="A13" s="17" t="s">
        <v>35</v>
      </c>
      <c r="B13" s="14" t="s">
        <v>117</v>
      </c>
      <c r="C13" s="20" t="s">
        <v>118</v>
      </c>
      <c r="D13" s="21" t="s">
        <v>21</v>
      </c>
      <c r="E13" s="22">
        <v>1</v>
      </c>
      <c r="F13" s="22"/>
      <c r="G13" s="42"/>
      <c r="H13" s="22">
        <v>1</v>
      </c>
      <c r="I13" s="22"/>
      <c r="J13" s="23">
        <v>242113</v>
      </c>
      <c r="K13" s="23">
        <v>243938</v>
      </c>
      <c r="L13" s="26"/>
    </row>
    <row r="14" spans="1:13" s="19" customFormat="1" ht="43.5">
      <c r="A14" s="17" t="s">
        <v>15</v>
      </c>
      <c r="B14" s="14" t="s">
        <v>119</v>
      </c>
      <c r="C14" s="14" t="s">
        <v>120</v>
      </c>
      <c r="D14" s="21" t="s">
        <v>21</v>
      </c>
      <c r="E14" s="18"/>
      <c r="F14" s="18">
        <v>1</v>
      </c>
      <c r="G14" s="42"/>
      <c r="H14" s="18"/>
      <c r="I14" s="18">
        <v>1</v>
      </c>
      <c r="J14" s="23">
        <v>242113</v>
      </c>
      <c r="K14" s="23">
        <v>243938</v>
      </c>
      <c r="L14" s="26"/>
    </row>
    <row r="15" spans="1:13" s="19" customFormat="1" ht="43.5">
      <c r="A15" s="17" t="s">
        <v>70</v>
      </c>
      <c r="B15" s="14" t="s">
        <v>121</v>
      </c>
      <c r="C15" s="14" t="s">
        <v>122</v>
      </c>
      <c r="D15" s="14" t="s">
        <v>65</v>
      </c>
      <c r="E15" s="18"/>
      <c r="F15" s="18">
        <v>1</v>
      </c>
      <c r="G15" s="42"/>
      <c r="H15" s="18">
        <v>1</v>
      </c>
      <c r="I15" s="18"/>
      <c r="J15" s="15" t="s">
        <v>123</v>
      </c>
      <c r="K15" s="15" t="s">
        <v>124</v>
      </c>
      <c r="L15" s="16"/>
    </row>
    <row r="16" spans="1:13" s="19" customFormat="1" ht="43.5">
      <c r="A16" s="17" t="s">
        <v>125</v>
      </c>
      <c r="B16" s="14" t="s">
        <v>126</v>
      </c>
      <c r="C16" s="17" t="s">
        <v>127</v>
      </c>
      <c r="D16" s="14" t="s">
        <v>65</v>
      </c>
      <c r="E16" s="18">
        <v>1</v>
      </c>
      <c r="F16" s="18"/>
      <c r="G16" s="42"/>
      <c r="H16" s="18">
        <v>1</v>
      </c>
      <c r="I16" s="18"/>
      <c r="J16" s="15" t="s">
        <v>128</v>
      </c>
      <c r="K16" s="15" t="s">
        <v>129</v>
      </c>
      <c r="L16" s="16"/>
    </row>
    <row r="17" spans="1:13" s="19" customFormat="1" ht="43.5">
      <c r="A17" s="17" t="s">
        <v>125</v>
      </c>
      <c r="B17" s="14" t="s">
        <v>130</v>
      </c>
      <c r="C17" s="17" t="s">
        <v>131</v>
      </c>
      <c r="D17" s="14" t="s">
        <v>65</v>
      </c>
      <c r="E17" s="18"/>
      <c r="F17" s="18">
        <v>1</v>
      </c>
      <c r="G17" s="42"/>
      <c r="H17" s="18">
        <v>1</v>
      </c>
      <c r="I17" s="18"/>
      <c r="J17" s="15" t="s">
        <v>128</v>
      </c>
      <c r="K17" s="15" t="s">
        <v>129</v>
      </c>
      <c r="L17" s="16"/>
    </row>
    <row r="18" spans="1:13" s="19" customFormat="1" ht="43.5">
      <c r="A18" s="17" t="s">
        <v>125</v>
      </c>
      <c r="B18" s="14" t="s">
        <v>133</v>
      </c>
      <c r="C18" s="14" t="s">
        <v>132</v>
      </c>
      <c r="D18" s="14" t="s">
        <v>65</v>
      </c>
      <c r="E18" s="18"/>
      <c r="F18" s="18">
        <v>1</v>
      </c>
      <c r="G18" s="42"/>
      <c r="H18" s="18"/>
      <c r="I18" s="18">
        <v>1</v>
      </c>
      <c r="J18" s="15" t="s">
        <v>128</v>
      </c>
      <c r="K18" s="15" t="s">
        <v>129</v>
      </c>
      <c r="L18" s="16"/>
    </row>
    <row r="19" spans="1:13" s="19" customFormat="1" ht="43.5">
      <c r="A19" s="17" t="s">
        <v>125</v>
      </c>
      <c r="B19" s="14" t="s">
        <v>134</v>
      </c>
      <c r="C19" s="14" t="s">
        <v>135</v>
      </c>
      <c r="D19" s="14" t="s">
        <v>65</v>
      </c>
      <c r="E19" s="18"/>
      <c r="F19" s="18">
        <v>1</v>
      </c>
      <c r="G19" s="42"/>
      <c r="H19" s="18"/>
      <c r="I19" s="18">
        <v>1</v>
      </c>
      <c r="J19" s="15" t="s">
        <v>128</v>
      </c>
      <c r="K19" s="15" t="s">
        <v>129</v>
      </c>
      <c r="L19" s="16"/>
    </row>
    <row r="20" spans="1:13" s="19" customFormat="1" ht="65.25">
      <c r="A20" s="17" t="s">
        <v>137</v>
      </c>
      <c r="B20" s="14" t="s">
        <v>145</v>
      </c>
      <c r="C20" s="14" t="s">
        <v>136</v>
      </c>
      <c r="D20" s="14" t="s">
        <v>21</v>
      </c>
      <c r="E20" s="18"/>
      <c r="F20" s="18">
        <v>1</v>
      </c>
      <c r="G20" s="42"/>
      <c r="H20" s="18">
        <v>1</v>
      </c>
      <c r="I20" s="18"/>
      <c r="J20" s="15"/>
      <c r="K20" s="15"/>
      <c r="L20" s="16" t="s">
        <v>100</v>
      </c>
    </row>
    <row r="21" spans="1:13" s="19" customFormat="1" ht="43.5">
      <c r="A21" s="17" t="s">
        <v>137</v>
      </c>
      <c r="B21" s="14" t="s">
        <v>138</v>
      </c>
      <c r="C21" s="14" t="s">
        <v>139</v>
      </c>
      <c r="D21" s="14" t="s">
        <v>21</v>
      </c>
      <c r="E21" s="18"/>
      <c r="F21" s="18">
        <v>1</v>
      </c>
      <c r="G21" s="42"/>
      <c r="H21" s="18">
        <v>1</v>
      </c>
      <c r="I21" s="18"/>
      <c r="J21" s="15"/>
      <c r="K21" s="15"/>
      <c r="L21" s="16" t="s">
        <v>100</v>
      </c>
    </row>
    <row r="22" spans="1:13" s="19" customFormat="1">
      <c r="A22" s="40" t="s">
        <v>66</v>
      </c>
      <c r="B22" s="41" t="s">
        <v>140</v>
      </c>
      <c r="C22" s="41" t="s">
        <v>141</v>
      </c>
      <c r="D22" s="14" t="s">
        <v>69</v>
      </c>
      <c r="E22" s="18"/>
      <c r="F22" s="18">
        <v>1</v>
      </c>
      <c r="G22" s="42"/>
      <c r="H22" s="18">
        <v>1</v>
      </c>
      <c r="I22" s="18"/>
      <c r="J22" s="15"/>
      <c r="K22" s="15"/>
      <c r="L22" s="16" t="s">
        <v>100</v>
      </c>
    </row>
    <row r="23" spans="1:13" s="19" customFormat="1" ht="43.5">
      <c r="A23" s="40" t="s">
        <v>66</v>
      </c>
      <c r="B23" s="41" t="s">
        <v>142</v>
      </c>
      <c r="C23" s="40" t="s">
        <v>143</v>
      </c>
      <c r="D23" s="14" t="s">
        <v>69</v>
      </c>
      <c r="E23" s="18">
        <v>1</v>
      </c>
      <c r="F23" s="18"/>
      <c r="G23" s="42"/>
      <c r="H23" s="18">
        <v>1</v>
      </c>
      <c r="I23" s="18"/>
      <c r="J23" s="15"/>
      <c r="K23" s="15"/>
      <c r="L23" s="16" t="s">
        <v>100</v>
      </c>
    </row>
    <row r="24" spans="1:13" s="13" customFormat="1" ht="24">
      <c r="A24" s="28"/>
      <c r="B24" s="28"/>
      <c r="C24" s="28"/>
      <c r="D24" s="28"/>
      <c r="E24" s="29"/>
      <c r="F24" s="29"/>
      <c r="G24" s="43"/>
      <c r="H24" s="29"/>
      <c r="I24" s="29"/>
      <c r="J24" s="30"/>
      <c r="K24" s="30"/>
      <c r="L24" s="31"/>
    </row>
    <row r="25" spans="1:13" s="5" customFormat="1" ht="22.5" thickBot="1">
      <c r="A25" s="1"/>
      <c r="B25" s="1"/>
      <c r="C25" s="1"/>
      <c r="D25" s="1"/>
      <c r="E25" s="32">
        <f>SUM(E6:E24)</f>
        <v>4</v>
      </c>
      <c r="F25" s="32">
        <f>SUM(F6:F24)</f>
        <v>13</v>
      </c>
      <c r="G25" s="32">
        <f>SUM(G6:G24)</f>
        <v>0</v>
      </c>
      <c r="H25" s="32">
        <f>SUM(H6:H24)</f>
        <v>12</v>
      </c>
      <c r="I25" s="32">
        <f>SUM(I6:I24)</f>
        <v>5</v>
      </c>
      <c r="L25" s="1"/>
      <c r="M25" s="1"/>
    </row>
    <row r="26" spans="1:13" s="5" customFormat="1" ht="22.5" thickTop="1">
      <c r="A26" s="1"/>
      <c r="B26" s="1"/>
      <c r="C26" s="1"/>
      <c r="D26" s="1"/>
      <c r="E26" s="3"/>
      <c r="F26" s="3"/>
      <c r="G26" s="3"/>
      <c r="H26" s="3"/>
      <c r="I26" s="3"/>
      <c r="L26" s="1"/>
      <c r="M26" s="1"/>
    </row>
    <row r="27" spans="1:13" s="5" customFormat="1">
      <c r="A27" s="33"/>
      <c r="B27" s="1"/>
      <c r="C27" s="33"/>
      <c r="D27" s="33"/>
      <c r="E27" s="3"/>
      <c r="F27" s="3"/>
      <c r="G27" s="3"/>
      <c r="H27" s="3"/>
      <c r="I27" s="3"/>
      <c r="L27" s="1"/>
      <c r="M27" s="1"/>
    </row>
    <row r="28" spans="1:13" s="5" customFormat="1">
      <c r="A28" s="33"/>
      <c r="B28" s="1"/>
      <c r="C28" s="33"/>
      <c r="D28" s="33"/>
      <c r="E28" s="3"/>
      <c r="F28" s="3"/>
      <c r="G28" s="3"/>
      <c r="H28" s="3"/>
      <c r="I28" s="3"/>
      <c r="L28" s="1"/>
      <c r="M28" s="1"/>
    </row>
    <row r="29" spans="1:13" s="5" customFormat="1">
      <c r="A29" s="33"/>
      <c r="B29" s="1"/>
      <c r="C29" s="33"/>
      <c r="D29" s="33"/>
      <c r="E29" s="3"/>
      <c r="F29" s="3"/>
      <c r="G29" s="3"/>
      <c r="H29" s="3"/>
      <c r="I29" s="3"/>
      <c r="L29" s="1"/>
      <c r="M29" s="1"/>
    </row>
    <row r="35" spans="1:13" s="5" customFormat="1">
      <c r="A35" s="1"/>
      <c r="B35" s="2"/>
      <c r="C35" s="2"/>
      <c r="D35" s="2"/>
      <c r="E35" s="3"/>
      <c r="F35" s="3"/>
      <c r="G35" s="3"/>
      <c r="H35" s="3"/>
      <c r="I35" s="3"/>
      <c r="L35" s="1"/>
      <c r="M35" s="1"/>
    </row>
  </sheetData>
  <mergeCells count="16">
    <mergeCell ref="L4:L5"/>
    <mergeCell ref="A6:A7"/>
    <mergeCell ref="B6:B7"/>
    <mergeCell ref="C6:C7"/>
    <mergeCell ref="E6:E7"/>
    <mergeCell ref="F6:F7"/>
    <mergeCell ref="G6:G7"/>
    <mergeCell ref="H6:H7"/>
    <mergeCell ref="I6:I7"/>
    <mergeCell ref="A2:J2"/>
    <mergeCell ref="A4:A5"/>
    <mergeCell ref="B4:B5"/>
    <mergeCell ref="C4:C5"/>
    <mergeCell ref="D4:D5"/>
    <mergeCell ref="E4:F4"/>
    <mergeCell ref="G4:I4"/>
  </mergeCells>
  <pageMargins left="0" right="0" top="0" bottom="0" header="0.31496062992125984" footer="0.31496062992125984"/>
  <pageSetup paperSize="9" scale="64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Inter-Accredit_B-Degree</vt:lpstr>
      <vt:lpstr>Inter-Accredit_Grad-Degree</vt:lpstr>
      <vt:lpstr>'Inter-Accredit_B-Degree'!Print_Titles</vt:lpstr>
      <vt:lpstr>'Inter-Accredit_Grad-Degree'!Print_Titles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2020-08-03T02:30:15Z</cp:lastPrinted>
  <dcterms:created xsi:type="dcterms:W3CDTF">2019-12-09T08:25:22Z</dcterms:created>
  <dcterms:modified xsi:type="dcterms:W3CDTF">2020-08-11T08:31:40Z</dcterms:modified>
</cp:coreProperties>
</file>